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Rocp_Ch" sheetId="1" r:id="rId1"/>
  </sheets>
  <definedNames>
    <definedName name="_xlnm._FilterDatabase" localSheetId="0" hidden="1">'Rocp_Ch'!$A$16:$C$16</definedName>
    <definedName name="_xlnm.Print_Titles" localSheetId="0">'Rocp_Ch'!$13:$16</definedName>
  </definedNames>
  <calcPr fullCalcOnLoad="1"/>
</workbook>
</file>

<file path=xl/sharedStrings.xml><?xml version="1.0" encoding="utf-8"?>
<sst xmlns="http://schemas.openxmlformats.org/spreadsheetml/2006/main" count="105" uniqueCount="95">
  <si>
    <t xml:space="preserve">КЦСР Р П КВР </t>
  </si>
  <si>
    <t>ВСЕГО:</t>
  </si>
  <si>
    <t>Наименование</t>
  </si>
  <si>
    <t xml:space="preserve">5220200 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</si>
  <si>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</si>
  <si>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 xml:space="preserve">5220200 01 </t>
  </si>
  <si>
    <t>Общегосударственные вопросы</t>
  </si>
  <si>
    <t xml:space="preserve">5220200 01 14 </t>
  </si>
  <si>
    <t>Другие общегосударственные вопросы</t>
  </si>
  <si>
    <t xml:space="preserve">5220200 01 14 003 </t>
  </si>
  <si>
    <t>Бюджетные инвестиции</t>
  </si>
  <si>
    <t xml:space="preserve">5228200 </t>
  </si>
  <si>
    <t>ДЦП "Развитие траспортной системы Тверской области на 2009-2011 годы"</t>
  </si>
  <si>
    <t xml:space="preserve">5228200 04 </t>
  </si>
  <si>
    <t>Национальная экономика</t>
  </si>
  <si>
    <t xml:space="preserve">5228200 04 09 </t>
  </si>
  <si>
    <t>Дорожное хозяйство</t>
  </si>
  <si>
    <t xml:space="preserve">5228200 04 09 500 </t>
  </si>
  <si>
    <t>Выполнение функций органами местного самоуправления</t>
  </si>
  <si>
    <t xml:space="preserve">7950100 </t>
  </si>
  <si>
    <t>ДЦП "Социальная подержка населения в г. Ржеве на 2010-2012 гг."</t>
  </si>
  <si>
    <t xml:space="preserve">7950100 10 </t>
  </si>
  <si>
    <t>Социальная политика</t>
  </si>
  <si>
    <t xml:space="preserve">7950100 10 03 </t>
  </si>
  <si>
    <t>Социальное обеспечение населения</t>
  </si>
  <si>
    <t xml:space="preserve">7950100 10 03 068 </t>
  </si>
  <si>
    <t>Мероприятия в области социальной политики</t>
  </si>
  <si>
    <t xml:space="preserve">7950400 </t>
  </si>
  <si>
    <t xml:space="preserve">7950400 07 </t>
  </si>
  <si>
    <t>Образование</t>
  </si>
  <si>
    <t xml:space="preserve">7950400 07 07 </t>
  </si>
  <si>
    <t>Молодежная политика и оздоровление детей</t>
  </si>
  <si>
    <t xml:space="preserve">7950400 07 07 447 </t>
  </si>
  <si>
    <t>Проведение оздоровительных и других мероприятий для детей и молодежи</t>
  </si>
  <si>
    <t xml:space="preserve">7950500 </t>
  </si>
  <si>
    <t>ДЦП "Обеспечение жильем молодых семей города Ржева на 2010-2012 годы"</t>
  </si>
  <si>
    <t xml:space="preserve">7950500 10 </t>
  </si>
  <si>
    <t xml:space="preserve">7950500 10 03 </t>
  </si>
  <si>
    <t xml:space="preserve">7950500 10 03 068 </t>
  </si>
  <si>
    <t xml:space="preserve">7950700 </t>
  </si>
  <si>
    <t>ДЦП "Поддержка развития предпринимательства в г. Ржеве на 2009-2011 гг."</t>
  </si>
  <si>
    <t xml:space="preserve">7950700 04 </t>
  </si>
  <si>
    <t xml:space="preserve">7950700 04 12 </t>
  </si>
  <si>
    <t>Другие вопросы в области национальной экономики</t>
  </si>
  <si>
    <t xml:space="preserve">7950700 04 12 500 </t>
  </si>
  <si>
    <t xml:space="preserve">7950800 </t>
  </si>
  <si>
    <t>ДЦП "Развитие культуры в городе Ржеве Тверской области на 2009-2011 годы"</t>
  </si>
  <si>
    <t xml:space="preserve">7950800 08 </t>
  </si>
  <si>
    <t>Культура, кинематография, средства массовой информации</t>
  </si>
  <si>
    <t xml:space="preserve">7950800 08 01 </t>
  </si>
  <si>
    <t>Культура</t>
  </si>
  <si>
    <t xml:space="preserve">7950800 08 01 023 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</si>
  <si>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</si>
  <si>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7951000 </t>
  </si>
  <si>
    <t>ДЦП "Проведение противопожарных мероприятий в учреждениях здравоохранения города Ржева"</t>
  </si>
  <si>
    <t xml:space="preserve">7951000 09 </t>
  </si>
  <si>
    <t>Здравоохранение, физическая культура и спорт</t>
  </si>
  <si>
    <t xml:space="preserve">7951000 09 01 </t>
  </si>
  <si>
    <t>Стационарная медицинская помощь</t>
  </si>
  <si>
    <t xml:space="preserve">7951000 09 01 013 </t>
  </si>
  <si>
    <t>Прочие расходы</t>
  </si>
  <si>
    <t xml:space="preserve">7951400 </t>
  </si>
  <si>
    <t>ДЦП "Усиление борьбы с преступностью в городе Ржеве Тверской области на 2010-2012 годы"</t>
  </si>
  <si>
    <t xml:space="preserve">7951400 03 </t>
  </si>
  <si>
    <t>Национальная безопасность и правоохранительная деятельность</t>
  </si>
  <si>
    <t xml:space="preserve">7951400 03 02 </t>
  </si>
  <si>
    <t>Органы внутренних дел</t>
  </si>
  <si>
    <t xml:space="preserve">7951400 03 02 014 </t>
  </si>
  <si>
    <t>Функционирование органов в сфере национальной безопасности, правоохранительной деятельности и обороны</t>
  </si>
  <si>
    <t xml:space="preserve">7951600 </t>
  </si>
  <si>
    <t xml:space="preserve">7951600 08 </t>
  </si>
  <si>
    <t xml:space="preserve">7951600 08 04 </t>
  </si>
  <si>
    <t>Периодическая печать и издательства</t>
  </si>
  <si>
    <t xml:space="preserve">7951600 08 04 500 </t>
  </si>
  <si>
    <t xml:space="preserve">7951700 </t>
  </si>
  <si>
    <t xml:space="preserve">7951700 04 </t>
  </si>
  <si>
    <t xml:space="preserve">7951700 04 09 </t>
  </si>
  <si>
    <t xml:space="preserve">7951700 04 09 500 </t>
  </si>
  <si>
    <t>(в тыс. руб.)</t>
  </si>
  <si>
    <t>Сумма</t>
  </si>
  <si>
    <t>1</t>
  </si>
  <si>
    <t>к решению Ржевской городской Думы</t>
  </si>
  <si>
    <t>"О  бюджете города Ржева на 2010 год и</t>
  </si>
  <si>
    <t>на плановый период 2011 и 2012 годов"</t>
  </si>
  <si>
    <t xml:space="preserve">Ответственный секретарь                                                   </t>
  </si>
  <si>
    <t>городской Думы                                                           П. А. Коваленко</t>
  </si>
  <si>
    <t>"О внесении изменений и дополнений в решение</t>
  </si>
  <si>
    <t xml:space="preserve"> Ржевской городской Думы от  25.12.2009 № 24</t>
  </si>
  <si>
    <t>Приложение № 9</t>
  </si>
  <si>
    <t>ПЕРЕЧЕНЬ ЦЕЛЕВЫХ ПРОГРАММ, ПРЕДУСМОТРЕННЫХ К ФИНАНСИРОВАНИЮ ИЗ БЮДЖЕТА ГОРОДА РЖЕВА НА 2010 ГОД</t>
  </si>
  <si>
    <t>(тыс.руб.)</t>
  </si>
  <si>
    <t>ДЦП "Патриотическое воспитание в города Ржева на 2010-2012 годы"</t>
  </si>
  <si>
    <t>ДЦП "Развитие институтов гражданского общества в городе Ржеве на 2010-2012 годы"</t>
  </si>
  <si>
    <t>ДЦП "Развитие улично-дорожной сети города Ржева на 2010-2012 годы"</t>
  </si>
  <si>
    <t>от 27.08.2010   № 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</si>
</sst>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4">
    <font>
      <sz val="10"/>
      <name val="Arial Cyr"/>
      <family val="0"/>
    </font>
    <font>
      <b/>
      <sz val="6"/>
      <name val="MS Sans Serif"/>
      <family val="2"/>
    </font>
    <font>
      <sz val="8"/>
      <name val="Arial Cyr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 vertical="top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0" fontId="29" fillId="0" borderId="11" xfId="0" applyFont="1" applyBorder="1" applyAlignment="1">
      <alignment horizontal="left" wrapText="1" indent="4"/>
    </xf>
    <xf numFmtId="49" fontId="29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0" borderId="11" xfId="0" applyFont="1" applyBorder="1" applyAlignment="1">
      <alignment horizontal="left" wrapText="1" indent="2"/>
    </xf>
    <xf numFmtId="0" fontId="31" fillId="0" borderId="11" xfId="0" applyFont="1" applyBorder="1" applyAlignment="1">
      <alignment horizontal="left" wrapText="1" indent="3"/>
    </xf>
    <xf numFmtId="0" fontId="30" fillId="0" borderId="11" xfId="0" applyFont="1" applyBorder="1" applyAlignment="1">
      <alignment horizontal="left" wrapText="1" indent="1"/>
    </xf>
    <xf numFmtId="165" fontId="8" fillId="0" borderId="12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  <xf numFmtId="165" fontId="29" fillId="0" borderId="11" xfId="0" applyNumberFormat="1" applyFont="1" applyBorder="1" applyAlignment="1">
      <alignment/>
    </xf>
    <xf numFmtId="165" fontId="30" fillId="0" borderId="11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31" fillId="0" borderId="18" xfId="0" applyFont="1" applyBorder="1" applyAlignment="1">
      <alignment horizontal="left" wrapText="1" indent="3"/>
    </xf>
    <xf numFmtId="165" fontId="31" fillId="0" borderId="18" xfId="0" applyNumberFormat="1" applyFont="1" applyBorder="1" applyAlignment="1">
      <alignment/>
    </xf>
    <xf numFmtId="0" fontId="29" fillId="0" borderId="19" xfId="0" applyFont="1" applyBorder="1" applyAlignment="1">
      <alignment horizontal="left" wrapText="1" indent="4"/>
    </xf>
    <xf numFmtId="165" fontId="29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31" fillId="0" borderId="11" xfId="0" applyNumberFormat="1" applyFont="1" applyBorder="1" applyAlignment="1">
      <alignment/>
    </xf>
    <xf numFmtId="49" fontId="29" fillId="0" borderId="11" xfId="0" applyNumberFormat="1" applyFont="1" applyBorder="1" applyAlignment="1">
      <alignment/>
    </xf>
    <xf numFmtId="49" fontId="30" fillId="0" borderId="11" xfId="0" applyNumberFormat="1" applyFont="1" applyBorder="1" applyAlignment="1">
      <alignment/>
    </xf>
    <xf numFmtId="49" fontId="29" fillId="0" borderId="26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1" fillId="0" borderId="27" xfId="0" applyNumberFormat="1" applyFont="1" applyBorder="1" applyAlignment="1">
      <alignment/>
    </xf>
    <xf numFmtId="0" fontId="31" fillId="0" borderId="27" xfId="0" applyFont="1" applyBorder="1" applyAlignment="1">
      <alignment horizontal="left" wrapText="1" indent="2"/>
    </xf>
    <xf numFmtId="165" fontId="31" fillId="0" borderId="27" xfId="0" applyNumberFormat="1" applyFont="1" applyBorder="1" applyAlignment="1">
      <alignment/>
    </xf>
    <xf numFmtId="49" fontId="30" fillId="0" borderId="12" xfId="0" applyNumberFormat="1" applyFont="1" applyBorder="1" applyAlignment="1">
      <alignment/>
    </xf>
    <xf numFmtId="0" fontId="30" fillId="0" borderId="12" xfId="0" applyFont="1" applyBorder="1" applyAlignment="1">
      <alignment horizontal="left" wrapText="1" indent="1"/>
    </xf>
    <xf numFmtId="165" fontId="3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 horizontal="left" wrapText="1" indent="2"/>
    </xf>
    <xf numFmtId="165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 horizontal="left" wrapText="1" indent="3"/>
    </xf>
    <xf numFmtId="49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left" wrapText="1" indent="4"/>
    </xf>
    <xf numFmtId="165" fontId="29" fillId="0" borderId="12" xfId="0" applyNumberFormat="1" applyFont="1" applyBorder="1" applyAlignment="1">
      <alignment/>
    </xf>
    <xf numFmtId="49" fontId="30" fillId="0" borderId="11" xfId="0" applyNumberFormat="1" applyFont="1" applyFill="1" applyBorder="1" applyAlignment="1">
      <alignment/>
    </xf>
    <xf numFmtId="0" fontId="30" fillId="0" borderId="11" xfId="0" applyFont="1" applyFill="1" applyBorder="1" applyAlignment="1">
      <alignment horizontal="left" wrapText="1" indent="1"/>
    </xf>
    <xf numFmtId="165" fontId="3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7.75390625" style="3" customWidth="1"/>
    <col min="2" max="2" width="55.875" style="0" customWidth="1"/>
    <col min="3" max="3" width="12.00390625" style="0" customWidth="1"/>
    <col min="4" max="7" width="10.75390625" style="0" hidden="1" customWidth="1"/>
  </cols>
  <sheetData>
    <row r="1" spans="2:7" ht="12.75">
      <c r="B1" s="15"/>
      <c r="C1" s="16" t="s">
        <v>88</v>
      </c>
      <c r="E1" s="75"/>
      <c r="F1" s="71"/>
      <c r="G1" s="71"/>
    </row>
    <row r="2" spans="2:7" ht="12.75">
      <c r="B2" s="15"/>
      <c r="C2" s="16" t="s">
        <v>81</v>
      </c>
      <c r="E2" s="75"/>
      <c r="F2" s="71"/>
      <c r="G2" s="71"/>
    </row>
    <row r="3" spans="2:7" ht="12.75">
      <c r="B3" s="15"/>
      <c r="C3" s="16" t="s">
        <v>94</v>
      </c>
      <c r="E3" s="75"/>
      <c r="F3" s="71"/>
      <c r="G3" s="71"/>
    </row>
    <row r="4" spans="2:5" ht="12.75">
      <c r="B4" s="17"/>
      <c r="C4" s="18" t="s">
        <v>86</v>
      </c>
      <c r="E4" s="4"/>
    </row>
    <row r="5" spans="2:5" ht="12.75">
      <c r="B5" s="17"/>
      <c r="C5" s="18" t="s">
        <v>87</v>
      </c>
      <c r="E5" s="4"/>
    </row>
    <row r="6" spans="2:5" ht="12.75">
      <c r="B6" s="15"/>
      <c r="C6" s="16" t="s">
        <v>82</v>
      </c>
      <c r="E6" s="4"/>
    </row>
    <row r="7" spans="2:7" ht="12.75">
      <c r="B7" s="15"/>
      <c r="C7" s="16" t="s">
        <v>83</v>
      </c>
      <c r="E7" s="75"/>
      <c r="F7" s="71"/>
      <c r="G7" s="71"/>
    </row>
    <row r="8" spans="1:7" ht="12.75">
      <c r="A8" s="76"/>
      <c r="B8" s="76"/>
      <c r="C8" s="76"/>
      <c r="D8" s="76"/>
      <c r="E8" s="76"/>
      <c r="F8" s="76"/>
      <c r="G8" s="76"/>
    </row>
    <row r="9" spans="1:7" ht="24.75" customHeight="1">
      <c r="A9" s="72" t="s">
        <v>89</v>
      </c>
      <c r="B9" s="72"/>
      <c r="C9" s="72"/>
      <c r="D9" s="19"/>
      <c r="E9" s="19"/>
      <c r="F9" s="19"/>
      <c r="G9" s="19"/>
    </row>
    <row r="10" spans="1:7" ht="12.75" customHeight="1">
      <c r="A10" s="72"/>
      <c r="B10" s="72"/>
      <c r="C10" s="72"/>
      <c r="D10" s="20"/>
      <c r="E10" s="20"/>
      <c r="F10" s="20"/>
      <c r="G10" s="20"/>
    </row>
    <row r="12" spans="3:7" ht="12.75">
      <c r="C12" s="51" t="s">
        <v>90</v>
      </c>
      <c r="G12" t="s">
        <v>78</v>
      </c>
    </row>
    <row r="13" spans="1:7" ht="12.75" customHeight="1">
      <c r="A13" s="73" t="s">
        <v>0</v>
      </c>
      <c r="B13" s="74" t="s">
        <v>2</v>
      </c>
      <c r="C13" s="74" t="s">
        <v>79</v>
      </c>
      <c r="D13" s="41"/>
      <c r="E13" s="41"/>
      <c r="F13" s="41"/>
      <c r="G13" s="42"/>
    </row>
    <row r="14" spans="1:7" ht="9.75" customHeight="1">
      <c r="A14" s="73"/>
      <c r="B14" s="74"/>
      <c r="C14" s="74"/>
      <c r="D14" s="43"/>
      <c r="E14" s="43"/>
      <c r="F14" s="43"/>
      <c r="G14" s="44"/>
    </row>
    <row r="15" spans="1:7" ht="5.25" customHeight="1">
      <c r="A15" s="73"/>
      <c r="B15" s="74"/>
      <c r="C15" s="74"/>
      <c r="D15" s="45"/>
      <c r="E15" s="45"/>
      <c r="F15" s="45"/>
      <c r="G15" s="46"/>
    </row>
    <row r="16" spans="1:7" ht="13.5" customHeight="1" thickBot="1">
      <c r="A16" s="11" t="s">
        <v>80</v>
      </c>
      <c r="B16" s="12">
        <v>2</v>
      </c>
      <c r="C16" s="12">
        <v>3</v>
      </c>
      <c r="D16" s="8"/>
      <c r="E16" s="8"/>
      <c r="F16" s="8"/>
      <c r="G16" s="9"/>
    </row>
    <row r="17" spans="1:8" ht="16.5" thickBot="1">
      <c r="A17" s="13"/>
      <c r="B17" s="14" t="s">
        <v>1</v>
      </c>
      <c r="C17" s="27">
        <f>IF(ISERROR(D17+E17+F17+G17),0,D17+E17+F17+G17)</f>
        <v>93530</v>
      </c>
      <c r="D17" s="10">
        <v>1263</v>
      </c>
      <c r="E17" s="5">
        <v>3220</v>
      </c>
      <c r="F17" s="5">
        <v>25889</v>
      </c>
      <c r="G17" s="5">
        <v>63158</v>
      </c>
      <c r="H17" s="2"/>
    </row>
    <row r="18" spans="1:8" ht="45.75" customHeight="1">
      <c r="A18" s="55" t="s">
        <v>3</v>
      </c>
      <c r="B18" s="56" t="s">
        <v>4</v>
      </c>
      <c r="C18" s="57">
        <f aca="true" t="shared" si="0" ref="C18:C61">IF(ISERROR(D18+E18+F18+G18),0,D18+E18+F18+G18)</f>
        <v>14122</v>
      </c>
      <c r="D18" s="33">
        <v>0</v>
      </c>
      <c r="E18" s="6">
        <v>0</v>
      </c>
      <c r="F18" s="6">
        <v>9721</v>
      </c>
      <c r="G18" s="6">
        <v>4401</v>
      </c>
      <c r="H18" s="1"/>
    </row>
    <row r="19" spans="1:8" ht="15">
      <c r="A19" s="58" t="s">
        <v>5</v>
      </c>
      <c r="B19" s="59" t="s">
        <v>6</v>
      </c>
      <c r="C19" s="60">
        <f t="shared" si="0"/>
        <v>14122</v>
      </c>
      <c r="D19" s="33">
        <v>0</v>
      </c>
      <c r="E19" s="6">
        <v>0</v>
      </c>
      <c r="F19" s="6">
        <v>9721</v>
      </c>
      <c r="G19" s="6">
        <v>4401</v>
      </c>
      <c r="H19" s="1"/>
    </row>
    <row r="20" spans="1:8" ht="15">
      <c r="A20" s="58" t="s">
        <v>7</v>
      </c>
      <c r="B20" s="61" t="s">
        <v>8</v>
      </c>
      <c r="C20" s="60">
        <f t="shared" si="0"/>
        <v>14122</v>
      </c>
      <c r="D20" s="33">
        <v>0</v>
      </c>
      <c r="E20" s="6">
        <v>0</v>
      </c>
      <c r="F20" s="6">
        <v>9721</v>
      </c>
      <c r="G20" s="6">
        <v>4401</v>
      </c>
      <c r="H20" s="1"/>
    </row>
    <row r="21" spans="1:8" ht="15">
      <c r="A21" s="62" t="s">
        <v>9</v>
      </c>
      <c r="B21" s="63" t="s">
        <v>10</v>
      </c>
      <c r="C21" s="64">
        <f t="shared" si="0"/>
        <v>14122</v>
      </c>
      <c r="D21" s="33">
        <v>0</v>
      </c>
      <c r="E21" s="6">
        <v>0</v>
      </c>
      <c r="F21" s="6">
        <v>9721</v>
      </c>
      <c r="G21" s="6">
        <v>4401</v>
      </c>
      <c r="H21" s="1"/>
    </row>
    <row r="22" spans="1:8" ht="28.5">
      <c r="A22" s="55" t="s">
        <v>11</v>
      </c>
      <c r="B22" s="56" t="s">
        <v>12</v>
      </c>
      <c r="C22" s="57">
        <f t="shared" si="0"/>
        <v>42268</v>
      </c>
      <c r="D22" s="33">
        <v>0</v>
      </c>
      <c r="E22" s="6">
        <v>0</v>
      </c>
      <c r="F22" s="6">
        <v>0</v>
      </c>
      <c r="G22" s="6">
        <v>42268</v>
      </c>
      <c r="H22" s="1"/>
    </row>
    <row r="23" spans="1:8" ht="15">
      <c r="A23" s="58" t="s">
        <v>13</v>
      </c>
      <c r="B23" s="59" t="s">
        <v>14</v>
      </c>
      <c r="C23" s="60">
        <f t="shared" si="0"/>
        <v>42268</v>
      </c>
      <c r="D23" s="33">
        <v>0</v>
      </c>
      <c r="E23" s="6">
        <v>0</v>
      </c>
      <c r="F23" s="6">
        <v>0</v>
      </c>
      <c r="G23" s="6">
        <v>42268</v>
      </c>
      <c r="H23" s="1"/>
    </row>
    <row r="24" spans="1:8" ht="15">
      <c r="A24" s="58" t="s">
        <v>15</v>
      </c>
      <c r="B24" s="61" t="s">
        <v>16</v>
      </c>
      <c r="C24" s="60">
        <f t="shared" si="0"/>
        <v>42268</v>
      </c>
      <c r="D24" s="33">
        <v>0</v>
      </c>
      <c r="E24" s="6">
        <v>0</v>
      </c>
      <c r="F24" s="6">
        <v>0</v>
      </c>
      <c r="G24" s="6">
        <v>42268</v>
      </c>
      <c r="H24" s="1"/>
    </row>
    <row r="25" spans="1:8" ht="30">
      <c r="A25" s="62" t="s">
        <v>17</v>
      </c>
      <c r="B25" s="63" t="s">
        <v>18</v>
      </c>
      <c r="C25" s="64">
        <f t="shared" si="0"/>
        <v>42268</v>
      </c>
      <c r="D25" s="33">
        <v>0</v>
      </c>
      <c r="E25" s="6">
        <v>0</v>
      </c>
      <c r="F25" s="6">
        <v>0</v>
      </c>
      <c r="G25" s="6">
        <v>42268</v>
      </c>
      <c r="H25" s="1"/>
    </row>
    <row r="26" spans="1:8" ht="28.5">
      <c r="A26" s="55" t="s">
        <v>19</v>
      </c>
      <c r="B26" s="56" t="s">
        <v>20</v>
      </c>
      <c r="C26" s="57">
        <f t="shared" si="0"/>
        <v>1228</v>
      </c>
      <c r="D26" s="33">
        <v>181</v>
      </c>
      <c r="E26" s="6">
        <v>605</v>
      </c>
      <c r="F26" s="6">
        <v>315</v>
      </c>
      <c r="G26" s="6">
        <v>127</v>
      </c>
      <c r="H26" s="1"/>
    </row>
    <row r="27" spans="1:8" ht="15">
      <c r="A27" s="52" t="s">
        <v>21</v>
      </c>
      <c r="B27" s="53" t="s">
        <v>22</v>
      </c>
      <c r="C27" s="54">
        <f t="shared" si="0"/>
        <v>1228</v>
      </c>
      <c r="D27" s="6">
        <v>181</v>
      </c>
      <c r="E27" s="6">
        <v>605</v>
      </c>
      <c r="F27" s="6">
        <v>315</v>
      </c>
      <c r="G27" s="6">
        <v>127</v>
      </c>
      <c r="H27" s="1"/>
    </row>
    <row r="28" spans="1:8" ht="15">
      <c r="A28" s="47" t="s">
        <v>23</v>
      </c>
      <c r="B28" s="25" t="s">
        <v>24</v>
      </c>
      <c r="C28" s="28">
        <f t="shared" si="0"/>
        <v>1228</v>
      </c>
      <c r="D28" s="6">
        <v>181</v>
      </c>
      <c r="E28" s="6">
        <v>605</v>
      </c>
      <c r="F28" s="6">
        <v>315</v>
      </c>
      <c r="G28" s="6">
        <v>127</v>
      </c>
      <c r="H28" s="1"/>
    </row>
    <row r="29" spans="1:8" ht="15">
      <c r="A29" s="48" t="s">
        <v>25</v>
      </c>
      <c r="B29" s="21" t="s">
        <v>26</v>
      </c>
      <c r="C29" s="29">
        <f t="shared" si="0"/>
        <v>1228</v>
      </c>
      <c r="D29" s="6">
        <v>181</v>
      </c>
      <c r="E29" s="6">
        <v>605</v>
      </c>
      <c r="F29" s="6">
        <v>315</v>
      </c>
      <c r="G29" s="6">
        <v>127</v>
      </c>
      <c r="H29" s="1"/>
    </row>
    <row r="30" spans="1:8" ht="28.5">
      <c r="A30" s="49" t="s">
        <v>27</v>
      </c>
      <c r="B30" s="26" t="s">
        <v>91</v>
      </c>
      <c r="C30" s="30">
        <f t="shared" si="0"/>
        <v>400</v>
      </c>
      <c r="D30" s="6">
        <v>202</v>
      </c>
      <c r="E30" s="6">
        <v>128</v>
      </c>
      <c r="F30" s="6">
        <v>50</v>
      </c>
      <c r="G30" s="6">
        <v>20</v>
      </c>
      <c r="H30" s="1"/>
    </row>
    <row r="31" spans="1:8" ht="15">
      <c r="A31" s="47" t="s">
        <v>28</v>
      </c>
      <c r="B31" s="24" t="s">
        <v>29</v>
      </c>
      <c r="C31" s="28">
        <f t="shared" si="0"/>
        <v>400</v>
      </c>
      <c r="D31" s="6">
        <v>202</v>
      </c>
      <c r="E31" s="6">
        <v>128</v>
      </c>
      <c r="F31" s="6">
        <v>50</v>
      </c>
      <c r="G31" s="6">
        <v>20</v>
      </c>
      <c r="H31" s="1"/>
    </row>
    <row r="32" spans="1:8" ht="15">
      <c r="A32" s="47" t="s">
        <v>30</v>
      </c>
      <c r="B32" s="25" t="s">
        <v>31</v>
      </c>
      <c r="C32" s="28">
        <f t="shared" si="0"/>
        <v>400</v>
      </c>
      <c r="D32" s="6">
        <v>202</v>
      </c>
      <c r="E32" s="6">
        <v>128</v>
      </c>
      <c r="F32" s="6">
        <v>50</v>
      </c>
      <c r="G32" s="6">
        <v>20</v>
      </c>
      <c r="H32" s="1"/>
    </row>
    <row r="33" spans="1:8" ht="30">
      <c r="A33" s="48" t="s">
        <v>32</v>
      </c>
      <c r="B33" s="21" t="s">
        <v>33</v>
      </c>
      <c r="C33" s="29">
        <f t="shared" si="0"/>
        <v>400</v>
      </c>
      <c r="D33" s="6">
        <v>202</v>
      </c>
      <c r="E33" s="6">
        <v>128</v>
      </c>
      <c r="F33" s="6">
        <v>50</v>
      </c>
      <c r="G33" s="6">
        <v>20</v>
      </c>
      <c r="H33" s="1"/>
    </row>
    <row r="34" spans="1:8" ht="28.5">
      <c r="A34" s="49" t="s">
        <v>34</v>
      </c>
      <c r="B34" s="26" t="s">
        <v>35</v>
      </c>
      <c r="C34" s="30">
        <f t="shared" si="0"/>
        <v>346</v>
      </c>
      <c r="D34" s="6">
        <v>0</v>
      </c>
      <c r="E34" s="6">
        <v>0</v>
      </c>
      <c r="F34" s="6">
        <v>0</v>
      </c>
      <c r="G34" s="6">
        <v>346</v>
      </c>
      <c r="H34" s="1"/>
    </row>
    <row r="35" spans="1:8" ht="15">
      <c r="A35" s="47" t="s">
        <v>36</v>
      </c>
      <c r="B35" s="24" t="s">
        <v>22</v>
      </c>
      <c r="C35" s="28">
        <f t="shared" si="0"/>
        <v>346</v>
      </c>
      <c r="D35" s="6">
        <v>0</v>
      </c>
      <c r="E35" s="6">
        <v>0</v>
      </c>
      <c r="F35" s="6">
        <v>0</v>
      </c>
      <c r="G35" s="6">
        <v>346</v>
      </c>
      <c r="H35" s="1"/>
    </row>
    <row r="36" spans="1:8" ht="15">
      <c r="A36" s="47" t="s">
        <v>37</v>
      </c>
      <c r="B36" s="25" t="s">
        <v>24</v>
      </c>
      <c r="C36" s="28">
        <f t="shared" si="0"/>
        <v>346</v>
      </c>
      <c r="D36" s="6">
        <v>0</v>
      </c>
      <c r="E36" s="6">
        <v>0</v>
      </c>
      <c r="F36" s="6">
        <v>0</v>
      </c>
      <c r="G36" s="6">
        <v>346</v>
      </c>
      <c r="H36" s="1"/>
    </row>
    <row r="37" spans="1:8" ht="15">
      <c r="A37" s="48" t="s">
        <v>38</v>
      </c>
      <c r="B37" s="21" t="s">
        <v>26</v>
      </c>
      <c r="C37" s="29">
        <f t="shared" si="0"/>
        <v>346</v>
      </c>
      <c r="D37" s="6">
        <v>0</v>
      </c>
      <c r="E37" s="6">
        <v>0</v>
      </c>
      <c r="F37" s="6">
        <v>0</v>
      </c>
      <c r="G37" s="6">
        <v>346</v>
      </c>
      <c r="H37" s="1"/>
    </row>
    <row r="38" spans="1:8" ht="30.75" customHeight="1">
      <c r="A38" s="49" t="s">
        <v>39</v>
      </c>
      <c r="B38" s="26" t="s">
        <v>40</v>
      </c>
      <c r="C38" s="30">
        <f t="shared" si="0"/>
        <v>200</v>
      </c>
      <c r="D38" s="6">
        <v>50</v>
      </c>
      <c r="E38" s="6">
        <v>50</v>
      </c>
      <c r="F38" s="6">
        <v>50</v>
      </c>
      <c r="G38" s="6">
        <v>50</v>
      </c>
      <c r="H38" s="1"/>
    </row>
    <row r="39" spans="1:8" ht="15">
      <c r="A39" s="47" t="s">
        <v>41</v>
      </c>
      <c r="B39" s="24" t="s">
        <v>14</v>
      </c>
      <c r="C39" s="28">
        <f t="shared" si="0"/>
        <v>200</v>
      </c>
      <c r="D39" s="6">
        <v>50</v>
      </c>
      <c r="E39" s="6">
        <v>50</v>
      </c>
      <c r="F39" s="6">
        <v>50</v>
      </c>
      <c r="G39" s="6">
        <v>50</v>
      </c>
      <c r="H39" s="1"/>
    </row>
    <row r="40" spans="1:8" ht="30">
      <c r="A40" s="47" t="s">
        <v>42</v>
      </c>
      <c r="B40" s="25" t="s">
        <v>43</v>
      </c>
      <c r="C40" s="28">
        <f t="shared" si="0"/>
        <v>200</v>
      </c>
      <c r="D40" s="6">
        <v>50</v>
      </c>
      <c r="E40" s="6">
        <v>50</v>
      </c>
      <c r="F40" s="6">
        <v>50</v>
      </c>
      <c r="G40" s="6">
        <v>50</v>
      </c>
      <c r="H40" s="1"/>
    </row>
    <row r="41" spans="1:8" ht="30">
      <c r="A41" s="48" t="s">
        <v>44</v>
      </c>
      <c r="B41" s="21" t="s">
        <v>18</v>
      </c>
      <c r="C41" s="29">
        <f t="shared" si="0"/>
        <v>200</v>
      </c>
      <c r="D41" s="6">
        <v>50</v>
      </c>
      <c r="E41" s="6">
        <v>50</v>
      </c>
      <c r="F41" s="6">
        <v>50</v>
      </c>
      <c r="G41" s="6">
        <v>50</v>
      </c>
      <c r="H41" s="1"/>
    </row>
    <row r="42" spans="1:8" ht="28.5">
      <c r="A42" s="49" t="s">
        <v>45</v>
      </c>
      <c r="B42" s="26" t="s">
        <v>46</v>
      </c>
      <c r="C42" s="30">
        <f t="shared" si="0"/>
        <v>4572</v>
      </c>
      <c r="D42" s="6">
        <v>530</v>
      </c>
      <c r="E42" s="6">
        <v>2237</v>
      </c>
      <c r="F42" s="6">
        <v>1119</v>
      </c>
      <c r="G42" s="6">
        <v>686</v>
      </c>
      <c r="H42" s="1"/>
    </row>
    <row r="43" spans="1:8" ht="30">
      <c r="A43" s="47" t="s">
        <v>47</v>
      </c>
      <c r="B43" s="24" t="s">
        <v>48</v>
      </c>
      <c r="C43" s="28">
        <f t="shared" si="0"/>
        <v>4572</v>
      </c>
      <c r="D43" s="6">
        <v>530</v>
      </c>
      <c r="E43" s="6">
        <v>2237</v>
      </c>
      <c r="F43" s="6">
        <v>1119</v>
      </c>
      <c r="G43" s="6">
        <v>686</v>
      </c>
      <c r="H43" s="1"/>
    </row>
    <row r="44" spans="1:8" ht="15">
      <c r="A44" s="47" t="s">
        <v>49</v>
      </c>
      <c r="B44" s="25" t="s">
        <v>50</v>
      </c>
      <c r="C44" s="28">
        <f t="shared" si="0"/>
        <v>4572</v>
      </c>
      <c r="D44" s="6">
        <v>530</v>
      </c>
      <c r="E44" s="6">
        <v>2237</v>
      </c>
      <c r="F44" s="6">
        <v>1119</v>
      </c>
      <c r="G44" s="6">
        <v>686</v>
      </c>
      <c r="H44" s="1"/>
    </row>
    <row r="45" spans="1:8" ht="45">
      <c r="A45" s="48" t="s">
        <v>51</v>
      </c>
      <c r="B45" s="21" t="s">
        <v>52</v>
      </c>
      <c r="C45" s="29">
        <f t="shared" si="0"/>
        <v>4572</v>
      </c>
      <c r="D45" s="6">
        <v>530</v>
      </c>
      <c r="E45" s="6">
        <v>2237</v>
      </c>
      <c r="F45" s="6">
        <v>1119</v>
      </c>
      <c r="G45" s="6">
        <v>686</v>
      </c>
      <c r="H45" s="1"/>
    </row>
    <row r="46" spans="1:8" ht="30.75" customHeight="1">
      <c r="A46" s="49" t="s">
        <v>53</v>
      </c>
      <c r="B46" s="26" t="s">
        <v>54</v>
      </c>
      <c r="C46" s="30">
        <f t="shared" si="0"/>
        <v>300</v>
      </c>
      <c r="D46" s="6">
        <v>300</v>
      </c>
      <c r="E46" s="6">
        <v>0</v>
      </c>
      <c r="F46" s="6">
        <v>0</v>
      </c>
      <c r="G46" s="6">
        <v>0</v>
      </c>
      <c r="H46" s="1"/>
    </row>
    <row r="47" spans="1:8" ht="15">
      <c r="A47" s="47" t="s">
        <v>55</v>
      </c>
      <c r="B47" s="24" t="s">
        <v>56</v>
      </c>
      <c r="C47" s="28">
        <f t="shared" si="0"/>
        <v>300</v>
      </c>
      <c r="D47" s="6">
        <v>300</v>
      </c>
      <c r="E47" s="6">
        <v>0</v>
      </c>
      <c r="F47" s="6">
        <v>0</v>
      </c>
      <c r="G47" s="6">
        <v>0</v>
      </c>
      <c r="H47" s="1"/>
    </row>
    <row r="48" spans="1:8" ht="15">
      <c r="A48" s="47" t="s">
        <v>57</v>
      </c>
      <c r="B48" s="25" t="s">
        <v>58</v>
      </c>
      <c r="C48" s="28">
        <f t="shared" si="0"/>
        <v>300</v>
      </c>
      <c r="D48" s="6">
        <v>300</v>
      </c>
      <c r="E48" s="6">
        <v>0</v>
      </c>
      <c r="F48" s="6">
        <v>0</v>
      </c>
      <c r="G48" s="6">
        <v>0</v>
      </c>
      <c r="H48" s="1"/>
    </row>
    <row r="49" spans="1:8" ht="15">
      <c r="A49" s="48" t="s">
        <v>59</v>
      </c>
      <c r="B49" s="21" t="s">
        <v>60</v>
      </c>
      <c r="C49" s="29">
        <f t="shared" si="0"/>
        <v>300</v>
      </c>
      <c r="D49" s="6">
        <v>300</v>
      </c>
      <c r="E49" s="6">
        <v>0</v>
      </c>
      <c r="F49" s="6">
        <v>0</v>
      </c>
      <c r="G49" s="6">
        <v>0</v>
      </c>
      <c r="H49" s="1"/>
    </row>
    <row r="50" spans="1:8" ht="28.5">
      <c r="A50" s="49" t="s">
        <v>61</v>
      </c>
      <c r="B50" s="26" t="s">
        <v>62</v>
      </c>
      <c r="C50" s="30">
        <f t="shared" si="0"/>
        <v>600</v>
      </c>
      <c r="D50" s="6">
        <v>0</v>
      </c>
      <c r="E50" s="6">
        <v>200</v>
      </c>
      <c r="F50" s="6">
        <v>100</v>
      </c>
      <c r="G50" s="6">
        <v>300</v>
      </c>
      <c r="H50" s="1"/>
    </row>
    <row r="51" spans="1:8" ht="30">
      <c r="A51" s="47" t="s">
        <v>63</v>
      </c>
      <c r="B51" s="24" t="s">
        <v>64</v>
      </c>
      <c r="C51" s="28">
        <f t="shared" si="0"/>
        <v>600</v>
      </c>
      <c r="D51" s="6">
        <v>0</v>
      </c>
      <c r="E51" s="6">
        <v>200</v>
      </c>
      <c r="F51" s="6">
        <v>100</v>
      </c>
      <c r="G51" s="6">
        <v>300</v>
      </c>
      <c r="H51" s="1"/>
    </row>
    <row r="52" spans="1:8" ht="15">
      <c r="A52" s="47" t="s">
        <v>65</v>
      </c>
      <c r="B52" s="25" t="s">
        <v>66</v>
      </c>
      <c r="C52" s="28">
        <f t="shared" si="0"/>
        <v>600</v>
      </c>
      <c r="D52" s="6">
        <v>0</v>
      </c>
      <c r="E52" s="6">
        <v>200</v>
      </c>
      <c r="F52" s="6">
        <v>100</v>
      </c>
      <c r="G52" s="6">
        <v>300</v>
      </c>
      <c r="H52" s="1"/>
    </row>
    <row r="53" spans="1:8" ht="45">
      <c r="A53" s="48" t="s">
        <v>67</v>
      </c>
      <c r="B53" s="21" t="s">
        <v>68</v>
      </c>
      <c r="C53" s="29">
        <f t="shared" si="0"/>
        <v>600</v>
      </c>
      <c r="D53" s="6">
        <v>0</v>
      </c>
      <c r="E53" s="6">
        <v>200</v>
      </c>
      <c r="F53" s="6">
        <v>100</v>
      </c>
      <c r="G53" s="6">
        <v>300</v>
      </c>
      <c r="H53" s="1"/>
    </row>
    <row r="54" spans="1:8" s="70" customFormat="1" ht="28.5">
      <c r="A54" s="65" t="s">
        <v>69</v>
      </c>
      <c r="B54" s="66" t="s">
        <v>92</v>
      </c>
      <c r="C54" s="67">
        <f t="shared" si="0"/>
        <v>633</v>
      </c>
      <c r="D54" s="68">
        <v>0</v>
      </c>
      <c r="E54" s="68">
        <v>0</v>
      </c>
      <c r="F54" s="68">
        <v>633</v>
      </c>
      <c r="G54" s="68">
        <v>0</v>
      </c>
      <c r="H54" s="69"/>
    </row>
    <row r="55" spans="1:8" ht="30">
      <c r="A55" s="47" t="s">
        <v>70</v>
      </c>
      <c r="B55" s="24" t="s">
        <v>48</v>
      </c>
      <c r="C55" s="28">
        <f t="shared" si="0"/>
        <v>633</v>
      </c>
      <c r="D55" s="6">
        <v>0</v>
      </c>
      <c r="E55" s="6">
        <v>0</v>
      </c>
      <c r="F55" s="6">
        <v>633</v>
      </c>
      <c r="G55" s="6">
        <v>0</v>
      </c>
      <c r="H55" s="1"/>
    </row>
    <row r="56" spans="1:8" ht="15">
      <c r="A56" s="47" t="s">
        <v>71</v>
      </c>
      <c r="B56" s="25" t="s">
        <v>72</v>
      </c>
      <c r="C56" s="28">
        <f t="shared" si="0"/>
        <v>633</v>
      </c>
      <c r="D56" s="6">
        <v>0</v>
      </c>
      <c r="E56" s="6">
        <v>0</v>
      </c>
      <c r="F56" s="6">
        <v>633</v>
      </c>
      <c r="G56" s="6">
        <v>0</v>
      </c>
      <c r="H56" s="1"/>
    </row>
    <row r="57" spans="1:8" ht="30">
      <c r="A57" s="48" t="s">
        <v>73</v>
      </c>
      <c r="B57" s="21" t="s">
        <v>18</v>
      </c>
      <c r="C57" s="29">
        <f t="shared" si="0"/>
        <v>633</v>
      </c>
      <c r="D57" s="6">
        <v>0</v>
      </c>
      <c r="E57" s="6">
        <v>0</v>
      </c>
      <c r="F57" s="6">
        <v>633</v>
      </c>
      <c r="G57" s="6">
        <v>0</v>
      </c>
      <c r="H57" s="1"/>
    </row>
    <row r="58" spans="1:8" s="70" customFormat="1" ht="28.5">
      <c r="A58" s="65" t="s">
        <v>74</v>
      </c>
      <c r="B58" s="66" t="s">
        <v>93</v>
      </c>
      <c r="C58" s="67">
        <f t="shared" si="0"/>
        <v>28861</v>
      </c>
      <c r="D58" s="68">
        <v>0</v>
      </c>
      <c r="E58" s="68">
        <v>0</v>
      </c>
      <c r="F58" s="68">
        <v>13901</v>
      </c>
      <c r="G58" s="68">
        <v>14960</v>
      </c>
      <c r="H58" s="69"/>
    </row>
    <row r="59" spans="1:8" ht="15">
      <c r="A59" s="47" t="s">
        <v>75</v>
      </c>
      <c r="B59" s="24" t="s">
        <v>14</v>
      </c>
      <c r="C59" s="28">
        <f t="shared" si="0"/>
        <v>28861</v>
      </c>
      <c r="D59" s="6">
        <v>0</v>
      </c>
      <c r="E59" s="6">
        <v>0</v>
      </c>
      <c r="F59" s="6">
        <v>13901</v>
      </c>
      <c r="G59" s="6">
        <v>14960</v>
      </c>
      <c r="H59" s="1"/>
    </row>
    <row r="60" spans="1:8" ht="15">
      <c r="A60" s="47" t="s">
        <v>76</v>
      </c>
      <c r="B60" s="34" t="s">
        <v>16</v>
      </c>
      <c r="C60" s="35">
        <f t="shared" si="0"/>
        <v>28861</v>
      </c>
      <c r="D60" s="6">
        <v>0</v>
      </c>
      <c r="E60" s="6">
        <v>0</v>
      </c>
      <c r="F60" s="6">
        <v>13901</v>
      </c>
      <c r="G60" s="6">
        <v>14960</v>
      </c>
      <c r="H60" s="1"/>
    </row>
    <row r="61" spans="1:8" ht="30">
      <c r="A61" s="50" t="s">
        <v>77</v>
      </c>
      <c r="B61" s="36" t="s">
        <v>18</v>
      </c>
      <c r="C61" s="37">
        <f t="shared" si="0"/>
        <v>28861</v>
      </c>
      <c r="D61" s="33">
        <v>0</v>
      </c>
      <c r="E61" s="6">
        <v>0</v>
      </c>
      <c r="F61" s="6">
        <v>13901</v>
      </c>
      <c r="G61" s="6">
        <v>14960</v>
      </c>
      <c r="H61" s="1"/>
    </row>
    <row r="62" spans="1:7" ht="15">
      <c r="A62" s="22"/>
      <c r="B62" s="23"/>
      <c r="C62" s="32"/>
      <c r="D62" s="31">
        <f>D17</f>
        <v>1263</v>
      </c>
      <c r="E62" s="7">
        <f>E17</f>
        <v>3220</v>
      </c>
      <c r="F62" s="7">
        <f>F17</f>
        <v>25889</v>
      </c>
      <c r="G62" s="7">
        <f>G17</f>
        <v>63158</v>
      </c>
    </row>
    <row r="63" spans="1:2" ht="12.75">
      <c r="A63" s="71"/>
      <c r="B63" s="71"/>
    </row>
    <row r="64" spans="1:2" ht="12.75">
      <c r="A64" s="71"/>
      <c r="B64" s="71"/>
    </row>
    <row r="65" spans="1:2" ht="12.75">
      <c r="A65" s="71"/>
      <c r="B65" s="71"/>
    </row>
    <row r="66" spans="1:2" ht="12.75">
      <c r="A66" s="71"/>
      <c r="B66" s="71"/>
    </row>
    <row r="67" spans="1:2" ht="15">
      <c r="A67" s="38" t="s">
        <v>84</v>
      </c>
      <c r="B67" s="20"/>
    </row>
    <row r="68" spans="1:2" ht="15">
      <c r="A68" s="39" t="s">
        <v>85</v>
      </c>
      <c r="B68" s="40"/>
    </row>
    <row r="69" spans="1:2" ht="12.75">
      <c r="A69" s="71"/>
      <c r="B69" s="71"/>
    </row>
  </sheetData>
  <sheetProtection/>
  <autoFilter ref="A16:C16"/>
  <mergeCells count="14">
    <mergeCell ref="A8:G8"/>
    <mergeCell ref="E1:G1"/>
    <mergeCell ref="E2:G2"/>
    <mergeCell ref="E3:G3"/>
    <mergeCell ref="E7:G7"/>
    <mergeCell ref="A69:B69"/>
    <mergeCell ref="A64:B64"/>
    <mergeCell ref="A65:B65"/>
    <mergeCell ref="A66:B66"/>
    <mergeCell ref="A63:B63"/>
    <mergeCell ref="A9:C10"/>
    <mergeCell ref="A13:A15"/>
    <mergeCell ref="B13:B15"/>
    <mergeCell ref="C13:C15"/>
  </mergeCells>
  <printOptions horizontalCentered="1"/>
  <pageMargins left="0.5905511811023623" right="0" top="0.5905511811023623" bottom="0.5905511811023623" header="0.5118110236220472" footer="0.31496062992125984"/>
  <pageSetup fitToHeight="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Кудряшова</dc:creator>
  <cp:keywords/>
  <dc:description/>
  <cp:lastModifiedBy>Duma1</cp:lastModifiedBy>
  <cp:lastPrinted>2010-09-06T19:03:57Z</cp:lastPrinted>
  <dcterms:created xsi:type="dcterms:W3CDTF">2010-09-01T12:37:38Z</dcterms:created>
  <dcterms:modified xsi:type="dcterms:W3CDTF">2010-09-07T11:56:48Z</dcterms:modified>
  <cp:category/>
  <cp:version/>
  <cp:contentType/>
  <cp:contentStatus/>
</cp:coreProperties>
</file>