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otchet-rosp-lim-god" sheetId="1" r:id="rId1"/>
    <sheet name="Лист2" sheetId="2" r:id="rId2"/>
    <sheet name="Лист3" sheetId="3" r:id="rId3"/>
  </sheets>
  <definedNames>
    <definedName name="_xlnm.Print_Titles" localSheetId="0">'otchet-rosp-lim-god'!$12:$14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<sst xmlns="http://schemas.openxmlformats.org/spreadsheetml/2006/main" count="29" uniqueCount="29">
  <si>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</si>
  <si>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текущее</t>
  </si>
  <si>
    <t>Без имени</t>
  </si>
  <si>
    <t>% к уточ.росп.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</si>
  <si>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за счет субвенций из областного бюджета</t>
  </si>
  <si>
    <t>Осуществление государственных полномочий по организации и осуществлению деятельности по опеке и попечительству</t>
  </si>
  <si>
    <t>Государственная регистрация актов гражданского состояния</t>
  </si>
  <si>
    <t>Осуществление полномочий по подготовке проведения статистических переписей</t>
  </si>
  <si>
    <t>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 за счет средств федерального бюджета</t>
  </si>
  <si>
    <t>Обеспечение деятельности подведомственных учреждений за счет субвенций из областного бюджета (в части обеспечения образовательного процесса)</t>
  </si>
  <si>
    <t>Ежемесячное денежное вознаграждение за классное руководство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</si>
  <si>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</si>
  <si>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(областной бюджет)</t>
  </si>
  <si>
    <t>(в рублях)</t>
  </si>
  <si>
    <t>Приложение № 6</t>
  </si>
  <si>
    <t>к Решению Ржевской городской Думы</t>
  </si>
  <si>
    <t xml:space="preserve">от                      №                       </t>
  </si>
  <si>
    <t xml:space="preserve"> "Об утверждении отчета об исполнении</t>
  </si>
  <si>
    <t>бюджета города Ржева за 2010 год"</t>
  </si>
  <si>
    <t>РАСПРЕДЕЛЕНИЕ СРЕДСТВ НА ВЫПОЛНЕНИЕ ОТДЕЛЬНЫХ</t>
  </si>
  <si>
    <t>Ответственный секретарь</t>
  </si>
  <si>
    <t>Ржевской городской Думы</t>
  </si>
  <si>
    <t>П.А. Коваленко</t>
  </si>
  <si>
    <t>Исполнено</t>
  </si>
  <si>
    <t>Приложение № 8</t>
  </si>
  <si>
    <t>ВСЕГО</t>
  </si>
  <si>
    <t>ГОСУДАРСТВЕННЫХ ПОЛНОМОЧИЙ НА 2010 ГОД</t>
  </si>
  <si>
    <t>Утверждено Решением Ржевской городской Думы от 29.12.2010 г. № 101 "О бюджете города Ржева на 2010 год и плановый 2011 и 2012 гг."</t>
  </si>
  <si>
    <t xml:space="preserve">от 28.07.2011  № 123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</si>
</sst>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6"/>
      <name val="MS Sans Serif"/>
      <family val="2"/>
    </font>
    <font>
      <sz val="8"/>
      <name val="Arial Cyr"/>
      <family val="0"/>
    </font>
    <font>
      <sz val="8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left" wrapText="1"/>
    </xf>
    <xf numFmtId="3" fontId="4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53.625" style="0" customWidth="1"/>
    <col min="2" max="2" width="19.125" style="0" customWidth="1"/>
    <col min="3" max="3" width="12.75390625" style="0" customWidth="1"/>
    <col min="4" max="4" width="12.625" style="0" hidden="1" customWidth="1"/>
    <col min="5" max="5" width="9.25390625" style="0" hidden="1" customWidth="1"/>
    <col min="6" max="6" width="10.75390625" style="0" hidden="1" customWidth="1"/>
    <col min="8" max="11" width="0" style="0" hidden="1" customWidth="1"/>
  </cols>
  <sheetData>
    <row r="1" spans="1:6" ht="12.75">
      <c r="A1" s="26" t="s">
        <v>24</v>
      </c>
      <c r="B1" s="26"/>
      <c r="C1" s="26"/>
      <c r="D1" s="21"/>
      <c r="E1" s="26" t="s">
        <v>14</v>
      </c>
      <c r="F1" s="26"/>
    </row>
    <row r="2" spans="1:6" ht="12.75">
      <c r="A2" s="26" t="s">
        <v>15</v>
      </c>
      <c r="B2" s="26"/>
      <c r="C2" s="26"/>
      <c r="D2" s="26"/>
      <c r="E2" s="26"/>
      <c r="F2" s="26"/>
    </row>
    <row r="3" spans="1:6" ht="12.75">
      <c r="A3" s="26" t="s">
        <v>28</v>
      </c>
      <c r="B3" s="26"/>
      <c r="C3" s="26"/>
      <c r="D3" s="21"/>
      <c r="E3" s="27" t="s">
        <v>16</v>
      </c>
      <c r="F3" s="27"/>
    </row>
    <row r="4" spans="1:6" ht="12.75">
      <c r="A4" s="26" t="s">
        <v>17</v>
      </c>
      <c r="B4" s="26"/>
      <c r="C4" s="26"/>
      <c r="D4" s="26"/>
      <c r="E4" s="26"/>
      <c r="F4" s="26"/>
    </row>
    <row r="5" spans="1:6" ht="12.75">
      <c r="A5" s="26" t="s">
        <v>18</v>
      </c>
      <c r="B5" s="26"/>
      <c r="C5" s="26"/>
      <c r="D5" s="26"/>
      <c r="E5" s="26"/>
      <c r="F5" s="26"/>
    </row>
    <row r="6" ht="12.75">
      <c r="D6" s="3"/>
    </row>
    <row r="7" spans="1:6" ht="12.75">
      <c r="A7" s="28"/>
      <c r="B7" s="28"/>
      <c r="C7" s="28"/>
      <c r="D7" s="28"/>
      <c r="E7" s="28"/>
      <c r="F7" s="28"/>
    </row>
    <row r="8" spans="1:6" ht="15.75">
      <c r="A8" s="24" t="s">
        <v>19</v>
      </c>
      <c r="B8" s="24"/>
      <c r="C8" s="24"/>
      <c r="D8" s="24"/>
      <c r="E8" s="24"/>
      <c r="F8" s="24"/>
    </row>
    <row r="9" spans="1:6" ht="15.75">
      <c r="A9" s="24" t="s">
        <v>26</v>
      </c>
      <c r="B9" s="24"/>
      <c r="C9" s="24"/>
      <c r="D9" s="24"/>
      <c r="E9" s="24"/>
      <c r="F9" s="24"/>
    </row>
    <row r="11" ht="12.75">
      <c r="C11" s="20" t="s">
        <v>13</v>
      </c>
    </row>
    <row r="12" spans="1:7" ht="24.75" customHeight="1">
      <c r="A12" s="25" t="s">
        <v>0</v>
      </c>
      <c r="B12" s="25" t="s">
        <v>27</v>
      </c>
      <c r="C12" s="25" t="s">
        <v>23</v>
      </c>
      <c r="D12" s="10"/>
      <c r="E12" s="10"/>
      <c r="F12" s="11"/>
      <c r="G12" s="9"/>
    </row>
    <row r="13" spans="1:6" ht="79.5" customHeight="1" thickBot="1">
      <c r="A13" s="25"/>
      <c r="B13" s="25"/>
      <c r="C13" s="25"/>
      <c r="D13" s="12" t="s">
        <v>1</v>
      </c>
      <c r="E13" s="8" t="s">
        <v>2</v>
      </c>
      <c r="F13" s="8" t="s">
        <v>3</v>
      </c>
    </row>
    <row r="14" spans="1:6" ht="15.75" thickBot="1">
      <c r="A14" s="22">
        <v>1</v>
      </c>
      <c r="B14" s="22">
        <v>2</v>
      </c>
      <c r="C14" s="22">
        <v>3</v>
      </c>
      <c r="D14" s="13">
        <v>10</v>
      </c>
      <c r="E14" s="4">
        <v>11</v>
      </c>
      <c r="F14" s="4">
        <v>12</v>
      </c>
    </row>
    <row r="15" spans="1:7" ht="15" thickBot="1">
      <c r="A15" s="17" t="s">
        <v>25</v>
      </c>
      <c r="B15" s="18">
        <f>SUM(B16:B24)</f>
        <v>122547600</v>
      </c>
      <c r="C15" s="18">
        <f>SUM(C16:C24)</f>
        <v>122305626.44</v>
      </c>
      <c r="D15" s="14">
        <v>122305626.44</v>
      </c>
      <c r="E15" s="5">
        <v>0</v>
      </c>
      <c r="F15" s="5">
        <f aca="true" t="shared" si="0" ref="F15:F24">IF(ISERROR((D15*100)/B15),0,(D15*100)/B15)</f>
        <v>99.80254728774779</v>
      </c>
      <c r="G15" s="2"/>
    </row>
    <row r="16" spans="1:9" ht="62.25" customHeight="1">
      <c r="A16" s="15" t="str">
        <f aca="true" t="shared" si="1" ref="A16:A24">IF(H16&lt;&gt;"",H16,I16)</f>
        <v>Реализация государственных полномочий по созданию, исполнению полномочий и обеспечению деятельности комиссий по делам несовершеннолетних за счет субвенций из областного бюджета</v>
      </c>
      <c r="B16" s="16">
        <v>580000</v>
      </c>
      <c r="C16" s="16">
        <f aca="true" t="shared" si="2" ref="C16:C24">IF(ISERROR(D16+E16),0,D16+E16)</f>
        <v>579999.6</v>
      </c>
      <c r="D16" s="7">
        <v>579999.6</v>
      </c>
      <c r="E16" s="7">
        <v>0</v>
      </c>
      <c r="F16" s="7">
        <f t="shared" si="0"/>
        <v>99.99993103448276</v>
      </c>
      <c r="G16" s="1"/>
      <c r="I16" t="s">
        <v>4</v>
      </c>
    </row>
    <row r="17" spans="1:9" ht="45">
      <c r="A17" s="6" t="str">
        <f t="shared" si="1"/>
        <v>Осуществление государственных полномочий по организации и осуществлению деятельности по опеке и попечительству</v>
      </c>
      <c r="B17" s="7">
        <v>124900</v>
      </c>
      <c r="C17" s="7">
        <f t="shared" si="2"/>
        <v>124851.87</v>
      </c>
      <c r="D17" s="7">
        <v>124851.87</v>
      </c>
      <c r="E17" s="7">
        <v>0</v>
      </c>
      <c r="F17" s="7">
        <f t="shared" si="0"/>
        <v>99.96146517213771</v>
      </c>
      <c r="G17" s="1"/>
      <c r="I17" t="s">
        <v>5</v>
      </c>
    </row>
    <row r="18" spans="1:9" ht="15.75" customHeight="1">
      <c r="A18" s="6" t="str">
        <f t="shared" si="1"/>
        <v>Государственная регистрация актов гражданского состояния</v>
      </c>
      <c r="B18" s="7">
        <v>1239800</v>
      </c>
      <c r="C18" s="7">
        <f t="shared" si="2"/>
        <v>1239800</v>
      </c>
      <c r="D18" s="7">
        <v>1239800</v>
      </c>
      <c r="E18" s="7">
        <v>0</v>
      </c>
      <c r="F18" s="7">
        <f t="shared" si="0"/>
        <v>100</v>
      </c>
      <c r="G18" s="1"/>
      <c r="I18" t="s">
        <v>6</v>
      </c>
    </row>
    <row r="19" spans="1:9" ht="30">
      <c r="A19" s="6" t="str">
        <f t="shared" si="1"/>
        <v>Осуществление полномочий по подготовке проведения статистических переписей</v>
      </c>
      <c r="B19" s="7">
        <v>262900</v>
      </c>
      <c r="C19" s="7">
        <f t="shared" si="2"/>
        <v>262900</v>
      </c>
      <c r="D19" s="7">
        <v>262900</v>
      </c>
      <c r="E19" s="7">
        <v>0</v>
      </c>
      <c r="F19" s="7">
        <f t="shared" si="0"/>
        <v>100</v>
      </c>
      <c r="G19" s="1"/>
      <c r="I19" t="s">
        <v>7</v>
      </c>
    </row>
    <row r="20" spans="1:9" ht="65.25" customHeight="1">
      <c r="A20" s="6" t="str">
        <f t="shared" si="1"/>
        <v>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 за счет средств федерального бюджета</v>
      </c>
      <c r="B20" s="7">
        <v>716700</v>
      </c>
      <c r="C20" s="7">
        <f t="shared" si="2"/>
        <v>660216.46</v>
      </c>
      <c r="D20" s="7">
        <v>660216.46</v>
      </c>
      <c r="E20" s="7">
        <v>0</v>
      </c>
      <c r="F20" s="7">
        <f t="shared" si="0"/>
        <v>92.11894237477327</v>
      </c>
      <c r="G20" s="1"/>
      <c r="I20" t="s">
        <v>8</v>
      </c>
    </row>
    <row r="21" spans="1:9" ht="48.75" customHeight="1">
      <c r="A21" s="6" t="str">
        <f t="shared" si="1"/>
        <v>Обеспечение деятельности подведомственных учреждений за счет субвенций из областного бюджета (в части обеспечения образовательного процесса)</v>
      </c>
      <c r="B21" s="7">
        <v>110676900</v>
      </c>
      <c r="C21" s="7">
        <f t="shared" si="2"/>
        <v>110667890.69</v>
      </c>
      <c r="D21" s="7">
        <v>110667890.69</v>
      </c>
      <c r="E21" s="7">
        <v>0</v>
      </c>
      <c r="F21" s="7">
        <f t="shared" si="0"/>
        <v>99.99185980995131</v>
      </c>
      <c r="G21" s="1"/>
      <c r="I21" t="s">
        <v>9</v>
      </c>
    </row>
    <row r="22" spans="1:9" ht="30">
      <c r="A22" s="6" t="str">
        <f t="shared" si="1"/>
        <v>Ежемесячное денежное вознаграждение за классное руководство</v>
      </c>
      <c r="B22" s="7">
        <v>2931500</v>
      </c>
      <c r="C22" s="7">
        <f t="shared" si="2"/>
        <v>2919197</v>
      </c>
      <c r="D22" s="7">
        <v>2919197</v>
      </c>
      <c r="E22" s="7">
        <v>0</v>
      </c>
      <c r="F22" s="7">
        <f t="shared" si="0"/>
        <v>99.58031724373188</v>
      </c>
      <c r="G22" s="1"/>
      <c r="I22" t="s">
        <v>10</v>
      </c>
    </row>
    <row r="23" spans="1:9" ht="46.5" customHeight="1">
      <c r="A23" s="6" t="str">
        <f t="shared" si="1"/>
        <v>Денежные выплаты медицинскому персоналу фельдшерско-акушерских пунктов, врачам, фельдшерам и медицинским сестрам скорой медицинской помощи</v>
      </c>
      <c r="B23" s="7">
        <v>2824400</v>
      </c>
      <c r="C23" s="7">
        <f t="shared" si="2"/>
        <v>2660570.61</v>
      </c>
      <c r="D23" s="7">
        <v>2660570.61</v>
      </c>
      <c r="E23" s="7">
        <v>0</v>
      </c>
      <c r="F23" s="7">
        <f t="shared" si="0"/>
        <v>94.199497592409</v>
      </c>
      <c r="G23" s="1"/>
      <c r="I23" t="s">
        <v>11</v>
      </c>
    </row>
    <row r="24" spans="1:9" ht="78.75" customHeight="1">
      <c r="A24" s="6" t="str">
        <f t="shared" si="1"/>
        <v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(областной бюджет)</v>
      </c>
      <c r="B24" s="7">
        <v>3190500</v>
      </c>
      <c r="C24" s="7">
        <f t="shared" si="2"/>
        <v>3190200.21</v>
      </c>
      <c r="D24" s="7">
        <v>3190200.21</v>
      </c>
      <c r="E24" s="7">
        <v>0</v>
      </c>
      <c r="F24" s="7">
        <f t="shared" si="0"/>
        <v>99.99060366713681</v>
      </c>
      <c r="G24" s="1"/>
      <c r="I24" t="s">
        <v>12</v>
      </c>
    </row>
    <row r="28" spans="1:3" ht="15">
      <c r="A28" s="19" t="s">
        <v>20</v>
      </c>
      <c r="B28" s="19"/>
      <c r="C28" s="19"/>
    </row>
    <row r="29" spans="1:3" ht="15">
      <c r="A29" s="19" t="s">
        <v>21</v>
      </c>
      <c r="B29" s="23" t="s">
        <v>22</v>
      </c>
      <c r="C29" s="23"/>
    </row>
  </sheetData>
  <mergeCells count="14">
    <mergeCell ref="A4:F4"/>
    <mergeCell ref="A5:F5"/>
    <mergeCell ref="A7:F7"/>
    <mergeCell ref="A8:F8"/>
    <mergeCell ref="E1:F1"/>
    <mergeCell ref="E3:F3"/>
    <mergeCell ref="A1:C1"/>
    <mergeCell ref="A3:C3"/>
    <mergeCell ref="A2:F2"/>
    <mergeCell ref="B29:C29"/>
    <mergeCell ref="A9:F9"/>
    <mergeCell ref="B12:B13"/>
    <mergeCell ref="A12:A13"/>
    <mergeCell ref="C12:C13"/>
  </mergeCells>
  <printOptions horizontalCentered="1"/>
  <pageMargins left="0.7874015748031497" right="0.3937007874015748" top="0.5905511811023623" bottom="0.5905511811023623" header="0.5118110236220472" footer="0.31496062992125984"/>
  <pageSetup fitToHeight="0" fitToWidth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Lutrova</dc:creator>
  <cp:keywords/>
  <dc:description/>
  <cp:lastModifiedBy>Duma2</cp:lastModifiedBy>
  <cp:lastPrinted>2011-05-05T12:37:27Z</cp:lastPrinted>
  <dcterms:created xsi:type="dcterms:W3CDTF">2011-03-22T13:26:33Z</dcterms:created>
  <dcterms:modified xsi:type="dcterms:W3CDTF">2011-07-29T13:14:27Z</dcterms:modified>
  <cp:category/>
  <cp:version/>
  <cp:contentType/>
  <cp:contentStatus/>
</cp:coreProperties>
</file>