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Прил_программа заим. 2011" sheetId="1" r:id="rId1"/>
  </sheets>
  <externalReferences>
    <externalReference r:id="rId4"/>
    <externalReference r:id="rId5"/>
    <externalReference r:id="rId6"/>
    <externalReference r:id="rId7"/>
  </externalReferences>
  <definedNames>
    <definedName name="ha">'[2]Лист1'!$G$292,'[2]Лист1'!$G$287</definedName>
    <definedName name="hi" localSheetId="0">'[4]Лист1'!$G$292,'[4]Лист1'!$G$287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Print_Area" localSheetId="0">'Прил_программа заим. 2011'!$A$1:$C$36</definedName>
    <definedName name="пр">'[4]Лист1'!$G$292,'[4]Лист1'!$G$287</definedName>
  </definedNames>
  <calcPr fullCalcOnLoad="1"/>
</workbook>
</file>

<file path=xl/sharedStrings.xml><?xml version="1.0" encoding="utf-8"?>
<sst xmlns="http://schemas.openxmlformats.org/spreadsheetml/2006/main" count="34" uniqueCount="32">
  <si>
    <t>№
 п/п</t>
  </si>
  <si>
    <t>источники</t>
  </si>
  <si>
    <t>объём привлечения</t>
  </si>
  <si>
    <t>Кредиты, полученные от кредитных организаций</t>
  </si>
  <si>
    <t>ИТОГО:</t>
  </si>
  <si>
    <t>тыс. руб.</t>
  </si>
  <si>
    <t>№ 
п/п</t>
  </si>
  <si>
    <t>долговые обязательства</t>
  </si>
  <si>
    <t>в том числе:</t>
  </si>
  <si>
    <t>с кредитными организациями</t>
  </si>
  <si>
    <t>РАЗДЕЛ 1. Привлечение и погашение заёмных средств по кредитным договорам и соглашениям, заключенные от имени муниципального образования г. Ржев</t>
  </si>
  <si>
    <t>Бюджетные кредиты, полученные из областного бюджета</t>
  </si>
  <si>
    <t>Кредитные соглашения и договоры заключённые от имени муниципального образования</t>
  </si>
  <si>
    <t>с Департаментом финансов Тверской области</t>
  </si>
  <si>
    <t>Ответственный секретарь</t>
  </si>
  <si>
    <t>П. А. Коваленко</t>
  </si>
  <si>
    <t>объём погашения</t>
  </si>
  <si>
    <t>городской Думы</t>
  </si>
  <si>
    <t>по долговым обязательствам 2008 года</t>
  </si>
  <si>
    <t>ПРОГРАММА
МУНИЦИПАЛЬНЫХ ВНУТРЕННИХ ЗАИМСТВОВАНИЙ
ГОРОДА РЖЕВА НА 2011 ГОД</t>
  </si>
  <si>
    <t xml:space="preserve">1.1. Привлечение заёмных средств в 2011 году: </t>
  </si>
  <si>
    <t>1.2. Погашение долговых обязательств в 2011 году :</t>
  </si>
  <si>
    <t>по долговым обязательствам 2009 года</t>
  </si>
  <si>
    <t>по долговым обязательствам 2010 года</t>
  </si>
  <si>
    <t xml:space="preserve">       Программа муниципальных заимствований города Ржева на 2011 год предусматривает общий объём заимствований в сумме 100547 тыс. руб.
       Заёмные средства направляются на покрытие дефицита бюджета, погашение долговых обязательств и финансирование расходов предусмотренных в бюджете города Ржева.</t>
  </si>
  <si>
    <t xml:space="preserve">к решению Ржевской городской Думы </t>
  </si>
  <si>
    <t>"О внесении изменений и дополнений в решение</t>
  </si>
  <si>
    <t xml:space="preserve"> Ржевской городской Думы от 29.12.2010 г. № 99</t>
  </si>
  <si>
    <t xml:space="preserve"> "О бюджете города Ржева на 2011 год</t>
  </si>
  <si>
    <t xml:space="preserve"> и на плановый период 2012 и 2013 годов"</t>
  </si>
  <si>
    <t>Приложение № 20</t>
  </si>
  <si>
    <t>от 01.07.2011 № 122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</si>
</sst>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-* #,##0.0_р_._-;\-* #,##0.0_р_._-;_-* &quot;-&quot;??_р_._-;_-@_-"/>
    <numFmt numFmtId="171" formatCode="0.0000"/>
    <numFmt numFmtId="172" formatCode="0.00000"/>
    <numFmt numFmtId="173" formatCode="0.0000000"/>
    <numFmt numFmtId="174" formatCode="0.00000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000"/>
    <numFmt numFmtId="181" formatCode="0_ ;[Red]\-0\ "/>
    <numFmt numFmtId="182" formatCode="#.##0.00"/>
    <numFmt numFmtId="183" formatCode="#,##0.0"/>
    <numFmt numFmtId="184" formatCode="#.##0.0"/>
    <numFmt numFmtId="185" formatCode="#.##0.000"/>
    <numFmt numFmtId="186" formatCode="#.##0."/>
    <numFmt numFmtId="187" formatCode="#.##0"/>
    <numFmt numFmtId="188" formatCode="#.##"/>
    <numFmt numFmtId="189" formatCode="#.#"/>
    <numFmt numFmtId="190" formatCode="0.00000000"/>
    <numFmt numFmtId="191" formatCode="_-* #,##0.0_р_._-;\-* #,##0.0_р_._-;_-* &quot;-&quot;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d/m"/>
    <numFmt numFmtId="195" formatCode="#,##0_ ;\-#,##0\ "/>
    <numFmt numFmtId="196" formatCode="00,000"/>
    <numFmt numFmtId="197" formatCode="0,000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_)"/>
    <numFmt numFmtId="207" formatCode="0.000000000"/>
    <numFmt numFmtId="208" formatCode="_-* #,##0.0000_р_._-;\-* #,##0.0000_р_._-;_-* &quot;-&quot;??_р_._-;_-@_-"/>
    <numFmt numFmtId="209" formatCode="_-* #,##0.00000_р_._-;\-* #,##0.00000_р_._-;_-* &quot;-&quot;??_р_._-;_-@_-"/>
    <numFmt numFmtId="210" formatCode="_-* #,##0.0000_р_._-;\-* #,##0.0000_р_._-;_-* &quot;-&quot;_р_._-;_-@_-"/>
    <numFmt numFmtId="211" formatCode="_-* #,##0.00000_р_._-;\-* #,##0.00000_р_._-;_-* &quot;-&quot;_р_._-;_-@_-"/>
    <numFmt numFmtId="212" formatCode="#\ ##0"/>
    <numFmt numFmtId="213" formatCode="0.0000E+00;\៘"/>
    <numFmt numFmtId="214" formatCode="0.0000E+00;\ᡔ"/>
    <numFmt numFmtId="215" formatCode="0.00000E+00;\ᡔ"/>
    <numFmt numFmtId="216" formatCode="0.000000E+00;\ᡔ"/>
    <numFmt numFmtId="217" formatCode="0.0000000000"/>
    <numFmt numFmtId="218" formatCode="0.00000000000"/>
    <numFmt numFmtId="219" formatCode="#,##0.0_ ;\-#,##0.0\ "/>
    <numFmt numFmtId="220" formatCode="0.000%"/>
    <numFmt numFmtId="221" formatCode="000000"/>
    <numFmt numFmtId="222" formatCode="#,##0.000"/>
    <numFmt numFmtId="223" formatCode="#,##0_ ;[Red]\-#,##0\ 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9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 locked="0"/>
    </xf>
    <xf numFmtId="15" fontId="4" fillId="0" borderId="0">
      <alignment/>
      <protection locked="0"/>
    </xf>
    <xf numFmtId="15" fontId="4" fillId="0" borderId="0">
      <alignment/>
      <protection locked="0"/>
    </xf>
    <xf numFmtId="15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 horizontal="justify" vertical="top" wrapText="1"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  <xf numFmtId="15" fontId="4" fillId="0" borderId="0">
      <alignment/>
      <protection locked="0"/>
    </xf>
  </cellStyleXfs>
  <cellXfs count="49">
    <xf numFmtId="0" fontId="0" fillId="0" borderId="0" xfId="0" applyAlignment="1">
      <alignment/>
    </xf>
    <xf numFmtId="0" fontId="7" fillId="0" borderId="0" xfId="59">
      <alignment horizontal="justify" vertical="top" wrapText="1"/>
      <protection/>
    </xf>
    <xf numFmtId="3" fontId="7" fillId="0" borderId="0" xfId="59" applyNumberFormat="1" applyAlignment="1">
      <alignment horizontal="right" vertical="top" wrapText="1"/>
      <protection/>
    </xf>
    <xf numFmtId="3" fontId="7" fillId="0" borderId="0" xfId="59" applyNumberFormat="1" applyAlignment="1">
      <alignment horizontal="right" vertical="center" wrapText="1"/>
      <protection/>
    </xf>
    <xf numFmtId="0" fontId="11" fillId="0" borderId="0" xfId="59" applyFont="1" applyBorder="1">
      <alignment horizontal="justify" vertical="top" wrapText="1"/>
      <protection/>
    </xf>
    <xf numFmtId="0" fontId="11" fillId="0" borderId="0" xfId="59" applyFont="1">
      <alignment horizontal="justify" vertical="top" wrapText="1"/>
      <protection/>
    </xf>
    <xf numFmtId="167" fontId="11" fillId="0" borderId="0" xfId="59" applyNumberFormat="1" applyFont="1">
      <alignment horizontal="justify" vertical="top" wrapText="1"/>
      <protection/>
    </xf>
    <xf numFmtId="0" fontId="11" fillId="0" borderId="0" xfId="59" applyFont="1" applyAlignment="1">
      <alignment horizontal="justify" vertical="top" wrapText="1"/>
      <protection/>
    </xf>
    <xf numFmtId="167" fontId="13" fillId="0" borderId="0" xfId="59" applyNumberFormat="1" applyFont="1">
      <alignment horizontal="justify" vertical="top" wrapText="1"/>
      <protection/>
    </xf>
    <xf numFmtId="0" fontId="13" fillId="0" borderId="0" xfId="59" applyFont="1">
      <alignment horizontal="justify" vertical="top" wrapText="1"/>
      <protection/>
    </xf>
    <xf numFmtId="0" fontId="12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15" fillId="0" borderId="0" xfId="59" applyFont="1">
      <alignment horizontal="justify" vertical="top" wrapText="1"/>
      <protection/>
    </xf>
    <xf numFmtId="0" fontId="10" fillId="0" borderId="0" xfId="59" applyFont="1" applyAlignment="1">
      <alignment vertical="top"/>
      <protection/>
    </xf>
    <xf numFmtId="0" fontId="10" fillId="0" borderId="0" xfId="59" applyFont="1">
      <alignment horizontal="justify" vertical="top" wrapText="1"/>
      <protection/>
    </xf>
    <xf numFmtId="0" fontId="9" fillId="0" borderId="0" xfId="59" applyFont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0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top" wrapText="1" indent="1"/>
      <protection/>
    </xf>
    <xf numFmtId="0" fontId="10" fillId="0" borderId="0" xfId="59" applyFont="1" applyBorder="1" applyAlignment="1">
      <alignment horizontal="center" vertical="top" wrapText="1"/>
      <protection/>
    </xf>
    <xf numFmtId="0" fontId="10" fillId="0" borderId="0" xfId="59" applyFont="1" applyBorder="1" applyAlignment="1">
      <alignment horizontal="justify" vertical="center" wrapText="1"/>
      <protection/>
    </xf>
    <xf numFmtId="0" fontId="9" fillId="0" borderId="0" xfId="59" applyFont="1" applyBorder="1" applyAlignment="1">
      <alignment horizontal="left" vertical="top" wrapText="1"/>
      <protection/>
    </xf>
    <xf numFmtId="0" fontId="15" fillId="0" borderId="0" xfId="59" applyFont="1" applyBorder="1">
      <alignment horizontal="justify" vertical="top" wrapText="1"/>
      <protection/>
    </xf>
    <xf numFmtId="0" fontId="9" fillId="0" borderId="0" xfId="59" applyFont="1" applyBorder="1" applyAlignment="1">
      <alignment horizontal="center" vertical="top" wrapText="1"/>
      <protection/>
    </xf>
    <xf numFmtId="0" fontId="10" fillId="0" borderId="0" xfId="59" applyFont="1" applyBorder="1" applyAlignment="1">
      <alignment horizontal="left" vertical="top"/>
      <protection/>
    </xf>
    <xf numFmtId="0" fontId="10" fillId="0" borderId="0" xfId="59" applyFont="1" applyBorder="1">
      <alignment horizontal="justify" vertical="top" wrapText="1"/>
      <protection/>
    </xf>
    <xf numFmtId="164" fontId="10" fillId="0" borderId="11" xfId="67" applyNumberFormat="1" applyFont="1" applyBorder="1" applyAlignment="1">
      <alignment horizontal="center" vertical="center" wrapText="1"/>
    </xf>
    <xf numFmtId="164" fontId="17" fillId="0" borderId="11" xfId="67" applyNumberFormat="1" applyFont="1" applyBorder="1" applyAlignment="1">
      <alignment horizontal="center" vertical="center" wrapText="1"/>
    </xf>
    <xf numFmtId="164" fontId="16" fillId="0" borderId="11" xfId="67" applyNumberFormat="1" applyFont="1" applyBorder="1" applyAlignment="1">
      <alignment horizontal="center" vertical="center" wrapText="1"/>
    </xf>
    <xf numFmtId="164" fontId="17" fillId="0" borderId="11" xfId="67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9" fillId="0" borderId="0" xfId="59" applyFont="1" applyAlignment="1">
      <alignment horizontal="right" vertical="center" wrapText="1"/>
      <protection/>
    </xf>
    <xf numFmtId="0" fontId="21" fillId="0" borderId="0" xfId="59" applyFont="1">
      <alignment horizontal="justify" vertical="top" wrapText="1"/>
      <protection/>
    </xf>
    <xf numFmtId="0" fontId="22" fillId="0" borderId="0" xfId="59" applyFont="1" applyBorder="1">
      <alignment horizontal="justify" vertical="top" wrapText="1"/>
      <protection/>
    </xf>
    <xf numFmtId="0" fontId="22" fillId="0" borderId="0" xfId="59" applyFont="1">
      <alignment horizontal="justify" vertical="top" wrapText="1"/>
      <protection/>
    </xf>
    <xf numFmtId="0" fontId="10" fillId="0" borderId="0" xfId="59" applyFont="1" applyBorder="1" applyAlignment="1">
      <alignment horizontal="left" vertical="top" wrapText="1"/>
      <protection/>
    </xf>
    <xf numFmtId="0" fontId="10" fillId="0" borderId="0" xfId="59" applyFont="1" applyAlignment="1">
      <alignment horizontal="left" wrapText="1" indent="1"/>
      <protection/>
    </xf>
    <xf numFmtId="0" fontId="10" fillId="0" borderId="0" xfId="0" applyFont="1" applyAlignment="1">
      <alignment horizontal="justify" vertical="top" wrapText="1"/>
    </xf>
    <xf numFmtId="0" fontId="19" fillId="0" borderId="0" xfId="59" applyFont="1" applyAlignment="1">
      <alignment horizontal="center" wrapText="1"/>
      <protection/>
    </xf>
    <xf numFmtId="0" fontId="10" fillId="0" borderId="0" xfId="59" applyFont="1" applyAlignment="1">
      <alignment horizontal="left" wrapText="1"/>
      <protection/>
    </xf>
    <xf numFmtId="0" fontId="16" fillId="0" borderId="0" xfId="59" applyFont="1" applyAlignment="1">
      <alignment horizontal="center" wrapText="1"/>
      <protection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wrapText="1"/>
    </xf>
  </cellXfs>
  <cellStyles count="59">
    <cellStyle name="Normal" xfId="0"/>
    <cellStyle name="RowLevel_0" xfId="1"/>
    <cellStyle name="RowLevel_1" xfId="3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_Программа госзаимствований 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%202002\&#1047;&#1072;&#1082;%20&#1057;&#1086;&#1073;&#1088;\&#1054;&#1090;&#1095;&#1077;&#1090;%201%2007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d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 2 "/>
      <sheetName val="Прил №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zoomScalePageLayoutView="0" workbookViewId="0" topLeftCell="A10">
      <selection activeCell="A4" sqref="A4:C4"/>
    </sheetView>
  </sheetViews>
  <sheetFormatPr defaultColWidth="14.75390625" defaultRowHeight="12.75"/>
  <cols>
    <col min="1" max="1" width="8.25390625" style="12" customWidth="1"/>
    <col min="2" max="2" width="67.125" style="12" customWidth="1"/>
    <col min="3" max="3" width="17.625" style="12" customWidth="1"/>
    <col min="4" max="16384" width="14.75390625" style="1" customWidth="1"/>
  </cols>
  <sheetData>
    <row r="1" spans="1:3" s="38" customFormat="1" ht="15" customHeight="1">
      <c r="A1" s="47" t="s">
        <v>30</v>
      </c>
      <c r="B1" s="47"/>
      <c r="C1" s="47"/>
    </row>
    <row r="2" spans="1:3" s="36" customFormat="1" ht="15" customHeight="1">
      <c r="A2" s="47" t="s">
        <v>25</v>
      </c>
      <c r="B2" s="47"/>
      <c r="C2" s="47"/>
    </row>
    <row r="3" spans="1:3" s="36" customFormat="1" ht="15" customHeight="1">
      <c r="A3" s="47" t="s">
        <v>31</v>
      </c>
      <c r="B3" s="47"/>
      <c r="C3" s="47"/>
    </row>
    <row r="4" spans="1:3" s="36" customFormat="1" ht="15" customHeight="1">
      <c r="A4" s="48" t="s">
        <v>26</v>
      </c>
      <c r="B4" s="48"/>
      <c r="C4" s="48"/>
    </row>
    <row r="5" spans="1:3" s="36" customFormat="1" ht="15" customHeight="1">
      <c r="A5" s="47" t="s">
        <v>27</v>
      </c>
      <c r="B5" s="47"/>
      <c r="C5" s="47"/>
    </row>
    <row r="6" spans="1:3" s="36" customFormat="1" ht="15" customHeight="1">
      <c r="A6" s="47" t="s">
        <v>28</v>
      </c>
      <c r="B6" s="47"/>
      <c r="C6" s="47"/>
    </row>
    <row r="7" spans="1:4" s="40" customFormat="1" ht="15" customHeight="1">
      <c r="A7" s="47" t="s">
        <v>29</v>
      </c>
      <c r="B7" s="47"/>
      <c r="C7" s="47"/>
      <c r="D7" s="39"/>
    </row>
    <row r="8" spans="1:4" s="5" customFormat="1" ht="60.75" customHeight="1">
      <c r="A8" s="44" t="s">
        <v>19</v>
      </c>
      <c r="B8" s="44"/>
      <c r="C8" s="44"/>
      <c r="D8" s="6"/>
    </row>
    <row r="9" spans="1:3" s="5" customFormat="1" ht="30.75" customHeight="1">
      <c r="A9" s="46" t="s">
        <v>10</v>
      </c>
      <c r="B9" s="46"/>
      <c r="C9" s="46"/>
    </row>
    <row r="10" spans="1:3" s="5" customFormat="1" ht="15.75">
      <c r="A10" s="45" t="s">
        <v>20</v>
      </c>
      <c r="B10" s="45"/>
      <c r="C10" s="45"/>
    </row>
    <row r="11" spans="1:4" s="5" customFormat="1" ht="15.75">
      <c r="A11" s="13"/>
      <c r="B11" s="14"/>
      <c r="C11" s="37" t="s">
        <v>5</v>
      </c>
      <c r="D11" s="7"/>
    </row>
    <row r="12" spans="1:3" s="5" customFormat="1" ht="31.5">
      <c r="A12" s="16" t="s">
        <v>0</v>
      </c>
      <c r="B12" s="16" t="s">
        <v>1</v>
      </c>
      <c r="C12" s="16" t="s">
        <v>2</v>
      </c>
    </row>
    <row r="13" spans="1:3" s="5" customFormat="1" ht="15">
      <c r="A13" s="17">
        <v>1</v>
      </c>
      <c r="B13" s="17">
        <v>2</v>
      </c>
      <c r="C13" s="17">
        <v>3</v>
      </c>
    </row>
    <row r="14" spans="1:3" s="5" customFormat="1" ht="15.75">
      <c r="A14" s="18">
        <v>1</v>
      </c>
      <c r="B14" s="19" t="s">
        <v>3</v>
      </c>
      <c r="C14" s="32">
        <v>28447</v>
      </c>
    </row>
    <row r="15" spans="1:3" s="10" customFormat="1" ht="15.75">
      <c r="A15" s="18">
        <v>2</v>
      </c>
      <c r="B15" s="19" t="s">
        <v>11</v>
      </c>
      <c r="C15" s="32">
        <v>72100</v>
      </c>
    </row>
    <row r="16" spans="1:3" s="11" customFormat="1" ht="15.75">
      <c r="A16" s="18"/>
      <c r="B16" s="20" t="s">
        <v>4</v>
      </c>
      <c r="C16" s="33">
        <f>C14+C15</f>
        <v>100547</v>
      </c>
    </row>
    <row r="17" spans="1:3" s="5" customFormat="1" ht="15.75">
      <c r="A17" s="14"/>
      <c r="B17" s="14"/>
      <c r="C17" s="14"/>
    </row>
    <row r="18" spans="1:3" s="5" customFormat="1" ht="66.75" customHeight="1">
      <c r="A18" s="43" t="s">
        <v>24</v>
      </c>
      <c r="B18" s="43"/>
      <c r="C18" s="43"/>
    </row>
    <row r="19" spans="1:5" s="9" customFormat="1" ht="15.75">
      <c r="A19" s="14"/>
      <c r="B19" s="14"/>
      <c r="C19" s="14"/>
      <c r="D19" s="8"/>
      <c r="E19" s="8"/>
    </row>
    <row r="20" spans="1:5" s="9" customFormat="1" ht="15.75">
      <c r="A20" s="42" t="s">
        <v>21</v>
      </c>
      <c r="B20" s="42"/>
      <c r="C20" s="42"/>
      <c r="D20" s="8"/>
      <c r="E20" s="8"/>
    </row>
    <row r="21" spans="1:5" s="9" customFormat="1" ht="15.75">
      <c r="A21" s="14"/>
      <c r="B21" s="14"/>
      <c r="C21" s="15" t="s">
        <v>5</v>
      </c>
      <c r="D21" s="8"/>
      <c r="E21" s="8"/>
    </row>
    <row r="22" spans="1:5" s="9" customFormat="1" ht="31.5">
      <c r="A22" s="16" t="s">
        <v>6</v>
      </c>
      <c r="B22" s="16" t="s">
        <v>7</v>
      </c>
      <c r="C22" s="16" t="s">
        <v>16</v>
      </c>
      <c r="D22" s="8"/>
      <c r="E22" s="8"/>
    </row>
    <row r="23" spans="1:5" s="9" customFormat="1" ht="15">
      <c r="A23" s="17">
        <v>1</v>
      </c>
      <c r="B23" s="17">
        <v>2</v>
      </c>
      <c r="C23" s="17">
        <v>3</v>
      </c>
      <c r="D23" s="8"/>
      <c r="E23" s="8"/>
    </row>
    <row r="24" spans="1:3" s="5" customFormat="1" ht="31.5">
      <c r="A24" s="21"/>
      <c r="B24" s="19" t="s">
        <v>12</v>
      </c>
      <c r="C24" s="32"/>
    </row>
    <row r="25" spans="1:3" s="4" customFormat="1" ht="15.75">
      <c r="A25" s="21"/>
      <c r="B25" s="19" t="s">
        <v>8</v>
      </c>
      <c r="C25" s="32"/>
    </row>
    <row r="26" spans="1:3" ht="18.75">
      <c r="A26" s="22"/>
      <c r="B26" s="23" t="s">
        <v>13</v>
      </c>
      <c r="C26" s="34">
        <f>SUM(C27:C29)</f>
        <v>69000</v>
      </c>
    </row>
    <row r="27" spans="1:3" ht="18.75">
      <c r="A27" s="22"/>
      <c r="B27" s="23" t="s">
        <v>18</v>
      </c>
      <c r="C27" s="34">
        <v>12000</v>
      </c>
    </row>
    <row r="28" spans="1:4" ht="18.75">
      <c r="A28" s="22"/>
      <c r="B28" s="23" t="s">
        <v>22</v>
      </c>
      <c r="C28" s="34">
        <v>26000</v>
      </c>
      <c r="D28" s="2"/>
    </row>
    <row r="29" spans="1:3" ht="18.75">
      <c r="A29" s="22"/>
      <c r="B29" s="23" t="s">
        <v>23</v>
      </c>
      <c r="C29" s="34">
        <v>31000</v>
      </c>
    </row>
    <row r="30" spans="1:4" ht="18.75">
      <c r="A30" s="22"/>
      <c r="B30" s="23" t="s">
        <v>9</v>
      </c>
      <c r="C30" s="34"/>
      <c r="D30" s="3"/>
    </row>
    <row r="31" spans="1:4" ht="18.75">
      <c r="A31" s="21"/>
      <c r="B31" s="24" t="s">
        <v>4</v>
      </c>
      <c r="C31" s="35">
        <v>69000</v>
      </c>
      <c r="D31" s="3"/>
    </row>
    <row r="32" spans="1:3" ht="18.75">
      <c r="A32" s="25"/>
      <c r="B32" s="26"/>
      <c r="C32" s="26"/>
    </row>
    <row r="33" spans="1:2" ht="18.75">
      <c r="A33" s="27"/>
      <c r="B33" s="28"/>
    </row>
    <row r="34" spans="1:2" ht="18.75">
      <c r="A34" s="29"/>
      <c r="B34" s="28"/>
    </row>
    <row r="35" spans="1:3" ht="18.75">
      <c r="A35" s="30" t="s">
        <v>14</v>
      </c>
      <c r="B35" s="31"/>
      <c r="C35" s="1"/>
    </row>
    <row r="36" spans="1:3" ht="18.75">
      <c r="A36" s="41" t="s">
        <v>17</v>
      </c>
      <c r="B36" s="41"/>
      <c r="C36" s="14" t="s">
        <v>15</v>
      </c>
    </row>
    <row r="37" spans="1:2" ht="18.75">
      <c r="A37" s="28"/>
      <c r="B37" s="28"/>
    </row>
  </sheetData>
  <sheetProtection/>
  <mergeCells count="13">
    <mergeCell ref="A7:C7"/>
    <mergeCell ref="A1:C1"/>
    <mergeCell ref="A2:C2"/>
    <mergeCell ref="A3:C3"/>
    <mergeCell ref="A4:C4"/>
    <mergeCell ref="A5:C5"/>
    <mergeCell ref="A6:C6"/>
    <mergeCell ref="A36:B36"/>
    <mergeCell ref="A20:C20"/>
    <mergeCell ref="A18:C18"/>
    <mergeCell ref="A8:C8"/>
    <mergeCell ref="A10:C10"/>
    <mergeCell ref="A9:C9"/>
  </mergeCells>
  <printOptions horizontalCentered="1"/>
  <pageMargins left="0.7874015748031497" right="0.1968503937007874" top="0.5905511811023623" bottom="0.5905511811023623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1</cp:lastModifiedBy>
  <cp:lastPrinted>2011-06-30T11:53:51Z</cp:lastPrinted>
  <dcterms:created xsi:type="dcterms:W3CDTF">2003-05-12T06:20:57Z</dcterms:created>
  <dcterms:modified xsi:type="dcterms:W3CDTF">2011-07-14T09:47:02Z</dcterms:modified>
  <cp:category/>
  <cp:version/>
  <cp:contentType/>
  <cp:contentStatus/>
</cp:coreProperties>
</file>