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250" activeTab="0"/>
  </bookViews>
  <sheets>
    <sheet name="Лист1" sheetId="1" r:id="rId1"/>
  </sheets>
  <definedNames>
    <definedName name="_xlnm.Print_Titles" localSheetId="0">'Лист1'!$13:$14</definedName>
  </definedNames>
  <calcPr fullCalcOnLoad="1"/>
</workbook>
</file>

<file path=xl/sharedStrings.xml><?xml version="1.0" encoding="utf-8"?>
<sst xmlns="http://schemas.openxmlformats.org/spreadsheetml/2006/main" count="101" uniqueCount="101">
  <si>
    <t>2</t>
  </si>
  <si>
    <t>Сумма на год</t>
  </si>
  <si>
    <t>1</t>
  </si>
  <si>
    <t>Наименование показателя бюджетной классификации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</si>
  <si>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</si>
  <si>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</si>
  <si>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</si>
  <si>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</si>
  <si>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</si>
  <si>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</si>
  <si>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</si>
  <si>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</si>
  <si>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</si>
  <si>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Резервный фонд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</si>
  <si>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</si>
  <si>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</si>
  <si>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</si>
  <si>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</si>
  <si>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</si>
  <si>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</si>
  <si>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</si>
  <si>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</si>
  <si>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</si>
  <si>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</si>
  <si>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</si>
  <si>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Общеэкономические вопросы</t>
  </si>
  <si>
    <t>0401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</si>
  <si>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</si>
  <si>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</si>
  <si>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</si>
  <si>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</si>
  <si>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</si>
  <si>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</si>
  <si>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</si>
  <si>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</si>
  <si>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</si>
  <si>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</si>
  <si>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</si>
  <si>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</si>
  <si>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</si>
  <si>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</si>
  <si>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</si>
  <si>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</si>
  <si>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</si>
  <si>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</si>
  <si>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</si>
  <si>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</si>
  <si>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</si>
  <si>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</si>
  <si>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кинематография, средства массовой информации</t>
  </si>
  <si>
    <t>0800</t>
  </si>
  <si>
    <t>Культура</t>
  </si>
  <si>
    <t>0801</t>
  </si>
  <si>
    <t>Другие вопросы в области культуры,кинематографии</t>
  </si>
  <si>
    <t>0804</t>
  </si>
  <si>
    <t>Здравоохранение, физическая культура и спорт</t>
  </si>
  <si>
    <t>0900</t>
  </si>
  <si>
    <t>Стационарная медицинская помощь</t>
  </si>
  <si>
    <t>0901</t>
  </si>
  <si>
    <t>Амбулаторная помощь</t>
  </si>
  <si>
    <t>0902</t>
  </si>
  <si>
    <t>Скорая медицинская помощь</t>
  </si>
  <si>
    <t>0904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</si>
  <si>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</si>
  <si>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</si>
  <si>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</si>
  <si>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</si>
  <si>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</si>
  <si>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</si>
  <si>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</si>
  <si>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</si>
  <si>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</si>
  <si>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</si>
  <si>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</si>
  <si>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</si>
  <si>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</si>
  <si>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</si>
  <si>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Средства массовой информации</t>
  </si>
  <si>
    <t>1200</t>
  </si>
  <si>
    <t>Переодическая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</si>
  <si>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</si>
  <si>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</si>
  <si>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</si>
  <si>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</si>
  <si>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>1301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</si>
  <si>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</si>
  <si>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</si>
  <si>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П.А.Коваленко</t>
  </si>
  <si>
    <t xml:space="preserve">к решению Ржевской городской Думы </t>
  </si>
  <si>
    <t>3</t>
  </si>
  <si>
    <t>"О внесении изменений и дополнений в решение</t>
  </si>
  <si>
    <t xml:space="preserve"> Ржевской городской Думы от 29.12.2010 г. № 99</t>
  </si>
  <si>
    <t xml:space="preserve"> "О бюджете города Ржева на 2011 год</t>
  </si>
  <si>
    <t xml:space="preserve"> и на плановый период 2012 и 2013 годов"</t>
  </si>
  <si>
    <t>РП</t>
  </si>
  <si>
    <t>Ответственный секретарь</t>
  </si>
  <si>
    <t>( тыс. руб.)</t>
  </si>
  <si>
    <t>Приложение № 5</t>
  </si>
  <si>
    <t>РАСПРЕДЕЛЕНИЕ РАСХОДОВ  ГОРОДА РЖЕВА ПО РАЗДЕЛАМ И ПОДРАЗДЕЛАМ ФУНКЦИОНАЛЬНОЙ КЛАССИФИКАЦИИ РАСХОДОВ НА 2011 ГОД</t>
  </si>
  <si>
    <t xml:space="preserve"> городской Думы</t>
  </si>
  <si>
    <t>от 31.03.2011  №  105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</si>
</sst>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\ "/>
    <numFmt numFmtId="165" formatCode="#,##0.0;\-#,##0.0;\ "/>
  </numFmts>
  <fonts count="1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color indexed="63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164" fontId="7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9" fillId="0" borderId="0" xfId="0" applyFont="1" applyBorder="1" applyAlignment="1">
      <alignment vertical="top" wrapText="1"/>
    </xf>
    <xf numFmtId="49" fontId="9" fillId="0" borderId="0" xfId="0" applyNumberFormat="1" applyFont="1" applyBorder="1" applyAlignment="1">
      <alignment horizontal="right" vertical="top"/>
    </xf>
    <xf numFmtId="165" fontId="9" fillId="0" borderId="0" xfId="0" applyNumberFormat="1" applyFont="1" applyBorder="1" applyAlignment="1">
      <alignment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tabSelected="1" workbookViewId="0" topLeftCell="A1">
      <selection activeCell="A3" sqref="A3:C3"/>
    </sheetView>
  </sheetViews>
  <sheetFormatPr defaultColWidth="9.00390625" defaultRowHeight="12.75"/>
  <cols>
    <col min="1" max="1" width="57.00390625" style="2" customWidth="1"/>
    <col min="2" max="2" width="12.375" style="2" customWidth="1"/>
    <col min="3" max="3" width="16.875" style="2" customWidth="1"/>
    <col min="4" max="16384" width="9.125" style="2" customWidth="1"/>
  </cols>
  <sheetData>
    <row r="1" spans="1:4" ht="12.75" customHeight="1">
      <c r="A1" s="29" t="s">
        <v>97</v>
      </c>
      <c r="B1" s="29"/>
      <c r="C1" s="29"/>
      <c r="D1" s="10"/>
    </row>
    <row r="2" spans="1:4" ht="13.5" customHeight="1">
      <c r="A2" s="29" t="s">
        <v>88</v>
      </c>
      <c r="B2" s="29"/>
      <c r="C2" s="29"/>
      <c r="D2" s="13"/>
    </row>
    <row r="3" spans="1:4" ht="13.5" customHeight="1">
      <c r="A3" s="29" t="s">
        <v>100</v>
      </c>
      <c r="B3" s="29"/>
      <c r="C3" s="29"/>
      <c r="D3" s="13"/>
    </row>
    <row r="4" spans="1:4" ht="13.5" customHeight="1">
      <c r="A4" s="31" t="s">
        <v>90</v>
      </c>
      <c r="B4" s="31"/>
      <c r="C4" s="31"/>
      <c r="D4" s="14"/>
    </row>
    <row r="5" spans="1:4" ht="12.75" customHeight="1">
      <c r="A5" s="29" t="s">
        <v>91</v>
      </c>
      <c r="B5" s="29"/>
      <c r="C5" s="29"/>
      <c r="D5" s="13"/>
    </row>
    <row r="6" spans="1:4" ht="12.75" customHeight="1">
      <c r="A6" s="29" t="s">
        <v>92</v>
      </c>
      <c r="B6" s="29"/>
      <c r="C6" s="29"/>
      <c r="D6" s="13"/>
    </row>
    <row r="7" spans="1:4" ht="13.5" customHeight="1">
      <c r="A7" s="29" t="s">
        <v>93</v>
      </c>
      <c r="B7" s="29"/>
      <c r="C7" s="29"/>
      <c r="D7" s="13"/>
    </row>
    <row r="8" spans="1:4" ht="14.25" customHeight="1">
      <c r="A8" s="1"/>
      <c r="B8" s="29"/>
      <c r="C8" s="29"/>
      <c r="D8" s="13"/>
    </row>
    <row r="9" spans="1:3" ht="13.5" customHeight="1">
      <c r="A9" s="1"/>
      <c r="B9" s="28"/>
      <c r="C9" s="28"/>
    </row>
    <row r="10" spans="1:4" ht="45.75" customHeight="1">
      <c r="A10" s="30" t="s">
        <v>98</v>
      </c>
      <c r="B10" s="30"/>
      <c r="C10" s="30"/>
      <c r="D10" s="12"/>
    </row>
    <row r="11" spans="1:4" ht="17.25" customHeight="1">
      <c r="A11" s="11"/>
      <c r="B11" s="11"/>
      <c r="C11" s="11"/>
      <c r="D11" s="12"/>
    </row>
    <row r="12" spans="1:4" ht="15.75" customHeight="1">
      <c r="A12" s="1"/>
      <c r="B12" s="1"/>
      <c r="C12" s="22" t="s">
        <v>96</v>
      </c>
      <c r="D12" s="22"/>
    </row>
    <row r="13" spans="1:3" ht="31.5" customHeight="1">
      <c r="A13" s="15" t="s">
        <v>3</v>
      </c>
      <c r="B13" s="15" t="s">
        <v>94</v>
      </c>
      <c r="C13" s="15" t="s">
        <v>1</v>
      </c>
    </row>
    <row r="14" spans="1:3" ht="15.75" customHeight="1">
      <c r="A14" s="6" t="s">
        <v>2</v>
      </c>
      <c r="B14" s="6" t="s">
        <v>0</v>
      </c>
      <c r="C14" s="6" t="s">
        <v>89</v>
      </c>
    </row>
    <row r="15" spans="1:3" ht="15.75">
      <c r="A15" s="16" t="s">
        <v>85</v>
      </c>
      <c r="B15" s="16"/>
      <c r="C15" s="23">
        <f>C16+C23+C26+C29+C33+C39+C42+C46+C50+C53+C55</f>
        <v>719037.56</v>
      </c>
    </row>
    <row r="16" spans="1:3" s="5" customFormat="1" ht="14.25">
      <c r="A16" s="7" t="s">
        <v>4</v>
      </c>
      <c r="B16" s="24" t="s">
        <v>5</v>
      </c>
      <c r="C16" s="25">
        <f>SUM(C17:C22)</f>
        <v>42951.479999999996</v>
      </c>
    </row>
    <row r="17" spans="1:3" ht="30">
      <c r="A17" s="8" t="s">
        <v>6</v>
      </c>
      <c r="B17" s="26" t="s">
        <v>7</v>
      </c>
      <c r="C17" s="27">
        <v>1021.91</v>
      </c>
    </row>
    <row r="18" spans="1:3" ht="45">
      <c r="A18" s="8" t="s">
        <v>8</v>
      </c>
      <c r="B18" s="26" t="s">
        <v>9</v>
      </c>
      <c r="C18" s="27">
        <v>2213.96</v>
      </c>
    </row>
    <row r="19" spans="1:3" ht="45">
      <c r="A19" s="8" t="s">
        <v>86</v>
      </c>
      <c r="B19" s="26" t="s">
        <v>10</v>
      </c>
      <c r="C19" s="27">
        <v>20476.7</v>
      </c>
    </row>
    <row r="20" spans="1:3" ht="45">
      <c r="A20" s="8" t="s">
        <v>11</v>
      </c>
      <c r="B20" s="26" t="s">
        <v>12</v>
      </c>
      <c r="C20" s="27">
        <v>4738.17</v>
      </c>
    </row>
    <row r="21" spans="1:3" ht="15">
      <c r="A21" s="8" t="s">
        <v>13</v>
      </c>
      <c r="B21" s="26" t="s">
        <v>14</v>
      </c>
      <c r="C21" s="27">
        <v>2900.24</v>
      </c>
    </row>
    <row r="22" spans="1:3" ht="15">
      <c r="A22" s="8" t="s">
        <v>15</v>
      </c>
      <c r="B22" s="26" t="s">
        <v>16</v>
      </c>
      <c r="C22" s="27">
        <v>11600.5</v>
      </c>
    </row>
    <row r="23" spans="1:3" s="5" customFormat="1" ht="28.5">
      <c r="A23" s="7" t="s">
        <v>17</v>
      </c>
      <c r="B23" s="24" t="s">
        <v>18</v>
      </c>
      <c r="C23" s="25">
        <f>SUM(C24:C25)</f>
        <v>5360.81</v>
      </c>
    </row>
    <row r="24" spans="1:3" ht="15">
      <c r="A24" s="8" t="s">
        <v>19</v>
      </c>
      <c r="B24" s="26" t="s">
        <v>20</v>
      </c>
      <c r="C24" s="27">
        <v>800</v>
      </c>
    </row>
    <row r="25" spans="1:3" ht="45">
      <c r="A25" s="8" t="s">
        <v>21</v>
      </c>
      <c r="B25" s="26" t="s">
        <v>22</v>
      </c>
      <c r="C25" s="27">
        <v>4560.81</v>
      </c>
    </row>
    <row r="26" spans="1:3" s="5" customFormat="1" ht="14.25">
      <c r="A26" s="7" t="s">
        <v>23</v>
      </c>
      <c r="B26" s="24" t="s">
        <v>24</v>
      </c>
      <c r="C26" s="25">
        <f>SUM(C27:C28)</f>
        <v>300</v>
      </c>
    </row>
    <row r="27" spans="1:3" ht="15">
      <c r="A27" s="8" t="s">
        <v>25</v>
      </c>
      <c r="B27" s="26" t="s">
        <v>26</v>
      </c>
      <c r="C27" s="27">
        <v>100</v>
      </c>
    </row>
    <row r="28" spans="1:3" ht="15">
      <c r="A28" s="8" t="s">
        <v>27</v>
      </c>
      <c r="B28" s="26" t="s">
        <v>28</v>
      </c>
      <c r="C28" s="27">
        <v>200</v>
      </c>
    </row>
    <row r="29" spans="1:3" s="5" customFormat="1" ht="14.25">
      <c r="A29" s="7" t="s">
        <v>29</v>
      </c>
      <c r="B29" s="24" t="s">
        <v>30</v>
      </c>
      <c r="C29" s="25">
        <f>SUM(C30:C32)</f>
        <v>138770.8</v>
      </c>
    </row>
    <row r="30" spans="1:3" ht="15">
      <c r="A30" s="8" t="s">
        <v>31</v>
      </c>
      <c r="B30" s="26" t="s">
        <v>32</v>
      </c>
      <c r="C30" s="27">
        <v>14015.6</v>
      </c>
    </row>
    <row r="31" spans="1:3" ht="15">
      <c r="A31" s="8" t="s">
        <v>33</v>
      </c>
      <c r="B31" s="26" t="s">
        <v>34</v>
      </c>
      <c r="C31" s="27">
        <v>46515.5</v>
      </c>
    </row>
    <row r="32" spans="1:3" ht="15">
      <c r="A32" s="8" t="s">
        <v>35</v>
      </c>
      <c r="B32" s="26" t="s">
        <v>36</v>
      </c>
      <c r="C32" s="27">
        <v>78239.7</v>
      </c>
    </row>
    <row r="33" spans="1:3" s="5" customFormat="1" ht="14.25">
      <c r="A33" s="7" t="s">
        <v>37</v>
      </c>
      <c r="B33" s="24" t="s">
        <v>38</v>
      </c>
      <c r="C33" s="25">
        <f>SUM(C34:C38)</f>
        <v>367419.08999999997</v>
      </c>
    </row>
    <row r="34" spans="1:3" ht="15">
      <c r="A34" s="8" t="s">
        <v>39</v>
      </c>
      <c r="B34" s="26" t="s">
        <v>40</v>
      </c>
      <c r="C34" s="27">
        <v>114189.48</v>
      </c>
    </row>
    <row r="35" spans="1:3" ht="15">
      <c r="A35" s="8" t="s">
        <v>41</v>
      </c>
      <c r="B35" s="26" t="s">
        <v>42</v>
      </c>
      <c r="C35" s="27">
        <v>230866.52</v>
      </c>
    </row>
    <row r="36" spans="1:3" ht="30" customHeight="1">
      <c r="A36" s="8" t="s">
        <v>43</v>
      </c>
      <c r="B36" s="26" t="s">
        <v>44</v>
      </c>
      <c r="C36" s="27">
        <v>1036.6</v>
      </c>
    </row>
    <row r="37" spans="1:3" ht="15">
      <c r="A37" s="8" t="s">
        <v>45</v>
      </c>
      <c r="B37" s="26" t="s">
        <v>46</v>
      </c>
      <c r="C37" s="27">
        <v>11476.17</v>
      </c>
    </row>
    <row r="38" spans="1:3" ht="15">
      <c r="A38" s="8" t="s">
        <v>47</v>
      </c>
      <c r="B38" s="26" t="s">
        <v>48</v>
      </c>
      <c r="C38" s="27">
        <v>9850.32</v>
      </c>
    </row>
    <row r="39" spans="1:3" s="5" customFormat="1" ht="28.5">
      <c r="A39" s="7" t="s">
        <v>49</v>
      </c>
      <c r="B39" s="24" t="s">
        <v>50</v>
      </c>
      <c r="C39" s="25">
        <f>SUM(C40:C41)</f>
        <v>34991.5</v>
      </c>
    </row>
    <row r="40" spans="1:3" ht="15">
      <c r="A40" s="8" t="s">
        <v>51</v>
      </c>
      <c r="B40" s="26" t="s">
        <v>52</v>
      </c>
      <c r="C40" s="27">
        <v>31888.6</v>
      </c>
    </row>
    <row r="41" spans="1:3" ht="15">
      <c r="A41" s="8" t="s">
        <v>53</v>
      </c>
      <c r="B41" s="26" t="s">
        <v>54</v>
      </c>
      <c r="C41" s="27">
        <v>3102.9</v>
      </c>
    </row>
    <row r="42" spans="1:256" s="5" customFormat="1" ht="14.25">
      <c r="A42" s="7" t="s">
        <v>55</v>
      </c>
      <c r="B42" s="24" t="s">
        <v>56</v>
      </c>
      <c r="C42" s="25">
        <v>113940.8</v>
      </c>
      <c r="IV42" s="9">
        <f>SUM(C42:IU42)</f>
        <v>113940.8</v>
      </c>
    </row>
    <row r="43" spans="1:3" ht="15">
      <c r="A43" s="8" t="s">
        <v>57</v>
      </c>
      <c r="B43" s="26" t="s">
        <v>58</v>
      </c>
      <c r="C43" s="27">
        <v>73530.8</v>
      </c>
    </row>
    <row r="44" spans="1:3" ht="15">
      <c r="A44" s="8" t="s">
        <v>59</v>
      </c>
      <c r="B44" s="26" t="s">
        <v>60</v>
      </c>
      <c r="C44" s="27">
        <v>15773</v>
      </c>
    </row>
    <row r="45" spans="1:3" ht="15">
      <c r="A45" s="8" t="s">
        <v>61</v>
      </c>
      <c r="B45" s="26" t="s">
        <v>62</v>
      </c>
      <c r="C45" s="27">
        <v>24637.04</v>
      </c>
    </row>
    <row r="46" spans="1:3" s="5" customFormat="1" ht="14.25">
      <c r="A46" s="7" t="s">
        <v>63</v>
      </c>
      <c r="B46" s="24" t="s">
        <v>64</v>
      </c>
      <c r="C46" s="25">
        <f>SUM(C47:C49)</f>
        <v>7110.92</v>
      </c>
    </row>
    <row r="47" spans="1:3" ht="15">
      <c r="A47" s="8" t="s">
        <v>65</v>
      </c>
      <c r="B47" s="26" t="s">
        <v>66</v>
      </c>
      <c r="C47" s="27">
        <v>400</v>
      </c>
    </row>
    <row r="48" spans="1:3" ht="15">
      <c r="A48" s="8" t="s">
        <v>67</v>
      </c>
      <c r="B48" s="26" t="s">
        <v>68</v>
      </c>
      <c r="C48" s="27">
        <v>3495.42</v>
      </c>
    </row>
    <row r="49" spans="1:3" ht="15">
      <c r="A49" s="8" t="s">
        <v>69</v>
      </c>
      <c r="B49" s="26" t="s">
        <v>70</v>
      </c>
      <c r="C49" s="27">
        <v>3215.5</v>
      </c>
    </row>
    <row r="50" spans="1:3" s="5" customFormat="1" ht="14.25">
      <c r="A50" s="7" t="s">
        <v>71</v>
      </c>
      <c r="B50" s="24" t="s">
        <v>72</v>
      </c>
      <c r="C50" s="25">
        <f>SUM(C51:C52)</f>
        <v>4601.18</v>
      </c>
    </row>
    <row r="51" spans="1:3" ht="15">
      <c r="A51" s="8" t="s">
        <v>73</v>
      </c>
      <c r="B51" s="26" t="s">
        <v>74</v>
      </c>
      <c r="C51" s="27">
        <v>2481</v>
      </c>
    </row>
    <row r="52" spans="1:3" ht="15">
      <c r="A52" s="8" t="s">
        <v>75</v>
      </c>
      <c r="B52" s="26" t="s">
        <v>76</v>
      </c>
      <c r="C52" s="27">
        <v>2120.18</v>
      </c>
    </row>
    <row r="53" spans="1:256" s="5" customFormat="1" ht="14.25">
      <c r="A53" s="7" t="s">
        <v>77</v>
      </c>
      <c r="B53" s="24" t="s">
        <v>78</v>
      </c>
      <c r="C53" s="25">
        <f>SUM(C54)</f>
        <v>1100</v>
      </c>
      <c r="IV53" s="9">
        <f>SUM(C53:IU53)</f>
        <v>1100</v>
      </c>
    </row>
    <row r="54" spans="1:3" ht="15">
      <c r="A54" s="8" t="s">
        <v>79</v>
      </c>
      <c r="B54" s="26" t="s">
        <v>80</v>
      </c>
      <c r="C54" s="27">
        <v>1100</v>
      </c>
    </row>
    <row r="55" spans="1:3" s="5" customFormat="1" ht="28.5">
      <c r="A55" s="7" t="s">
        <v>81</v>
      </c>
      <c r="B55" s="24" t="s">
        <v>82</v>
      </c>
      <c r="C55" s="25">
        <f>SUM(C56)</f>
        <v>2490.98</v>
      </c>
    </row>
    <row r="56" spans="1:3" ht="30">
      <c r="A56" s="8" t="s">
        <v>83</v>
      </c>
      <c r="B56" s="26" t="s">
        <v>84</v>
      </c>
      <c r="C56" s="27">
        <v>2490.98</v>
      </c>
    </row>
    <row r="57" spans="1:3" ht="15">
      <c r="A57" s="17"/>
      <c r="B57" s="18"/>
      <c r="C57" s="19"/>
    </row>
    <row r="58" spans="1:3" ht="15">
      <c r="A58" s="17"/>
      <c r="B58" s="18"/>
      <c r="C58" s="19"/>
    </row>
    <row r="59" spans="1:3" ht="15">
      <c r="A59" s="17"/>
      <c r="B59" s="18"/>
      <c r="C59" s="19"/>
    </row>
    <row r="60" ht="15">
      <c r="A60" s="20" t="s">
        <v>95</v>
      </c>
    </row>
    <row r="61" spans="1:3" ht="15">
      <c r="A61" s="20" t="s">
        <v>99</v>
      </c>
      <c r="B61" s="20"/>
      <c r="C61" s="21" t="s">
        <v>87</v>
      </c>
    </row>
    <row r="62" spans="1:3" ht="15">
      <c r="A62" s="20"/>
      <c r="B62" s="20"/>
      <c r="C62" s="20"/>
    </row>
    <row r="63" spans="1:3" ht="15.75" customHeight="1">
      <c r="A63" s="3"/>
      <c r="B63" s="4"/>
      <c r="C63" s="4"/>
    </row>
    <row r="64" spans="1:3" ht="15.75" customHeight="1">
      <c r="A64" s="3"/>
      <c r="B64" s="4"/>
      <c r="C64" s="4"/>
    </row>
    <row r="65" spans="1:3" ht="15.75" customHeight="1">
      <c r="A65" s="3"/>
      <c r="B65" s="4"/>
      <c r="C65" s="4"/>
    </row>
  </sheetData>
  <mergeCells count="10">
    <mergeCell ref="B9:C9"/>
    <mergeCell ref="A7:C7"/>
    <mergeCell ref="A1:C1"/>
    <mergeCell ref="A10:C10"/>
    <mergeCell ref="B8:C8"/>
    <mergeCell ref="A4:C4"/>
    <mergeCell ref="A5:C5"/>
    <mergeCell ref="A2:C2"/>
    <mergeCell ref="A6:C6"/>
    <mergeCell ref="A3:C3"/>
  </mergeCells>
  <printOptions/>
  <pageMargins left="0.7874015748031497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Duma1</cp:lastModifiedBy>
  <cp:lastPrinted>2011-03-22T08:49:04Z</cp:lastPrinted>
  <dcterms:created xsi:type="dcterms:W3CDTF">2011-03-21T14:38:59Z</dcterms:created>
  <dcterms:modified xsi:type="dcterms:W3CDTF">2011-03-30T06:11:14Z</dcterms:modified>
  <cp:category/>
  <cp:version/>
  <cp:contentType/>
  <cp:contentStatus/>
</cp:coreProperties>
</file>